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0">'General'!$A$1:$I$64</definedName>
    <definedName name="_xlnm.Print_Area" localSheetId="5">'Notes'!$A$1:$N$31</definedName>
    <definedName name="_xlnm.Print_Area" localSheetId="2">'P&amp;L'!$A$1:$K$71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<sst xmlns="http://schemas.openxmlformats.org/spreadsheetml/2006/main" count="385" uniqueCount="328">
  <si>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</si>
  <si>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</si>
  <si>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</si>
  <si>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</si>
  <si>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</si>
  <si>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</si>
  <si>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</si>
  <si>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</si>
  <si>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</si>
  <si>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</si>
  <si>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</si>
  <si>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</si>
  <si>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</si>
  <si>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</si>
  <si>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</si>
  <si>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</si>
  <si>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</si>
  <si>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</si>
  <si>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1.</t>
  </si>
  <si>
    <t>‘000 kn</t>
  </si>
  <si>
    <t xml:space="preserve"> ‘000 kn</t>
  </si>
  <si>
    <t>2.</t>
  </si>
  <si>
    <t>3.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</si>
  <si>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</si>
  <si>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</si>
  <si>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</si>
  <si>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</si>
  <si>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</si>
  <si>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</si>
  <si>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</si>
  <si>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</si>
  <si>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</si>
  <si>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</si>
  <si>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</si>
  <si>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</si>
  <si>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</si>
  <si>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</si>
  <si>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</si>
  <si>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</si>
  <si>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</si>
  <si>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</si>
  <si>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</si>
  <si>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</si>
  <si>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</si>
  <si>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</si>
  <si>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</si>
  <si>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</si>
  <si>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</si>
  <si>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</si>
  <si>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</si>
  <si>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</si>
  <si>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</si>
  <si>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</si>
  <si>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</si>
  <si>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</si>
  <si>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</si>
  <si>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</si>
  <si>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</si>
  <si>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</si>
  <si>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</si>
  <si>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</si>
  <si>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</si>
  <si>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</si>
  <si>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</si>
  <si>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</si>
  <si>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</si>
  <si>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</si>
  <si>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</si>
  <si>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</si>
  <si>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</si>
  <si>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</si>
  <si>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</si>
  <si>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</si>
  <si>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</si>
  <si>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</si>
  <si>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</si>
  <si>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</si>
  <si>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</si>
  <si>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</si>
  <si>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</si>
  <si>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</si>
  <si>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</si>
  <si>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</si>
  <si>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</si>
  <si>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</si>
  <si>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</si>
  <si>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</si>
  <si>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</si>
  <si>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</si>
  <si>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</si>
  <si>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</si>
  <si>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</si>
  <si>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</si>
  <si>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</si>
  <si>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</si>
  <si>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</si>
  <si>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</si>
  <si>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</si>
  <si>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</si>
  <si>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</si>
  <si>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</si>
  <si>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</si>
  <si>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</si>
  <si>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</si>
  <si>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</si>
  <si>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</si>
  <si>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</si>
  <si>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</si>
  <si>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</si>
  <si>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</si>
  <si>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</si>
  <si>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</si>
  <si>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</si>
  <si>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</si>
  <si>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</si>
  <si>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</si>
  <si>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</si>
  <si>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</si>
  <si>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</si>
  <si>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</si>
  <si>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</si>
  <si>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</si>
  <si>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</si>
  <si>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</si>
  <si>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</si>
  <si>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</si>
  <si>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</si>
  <si>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</si>
  <si>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</si>
  <si>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</si>
  <si>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</si>
  <si>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</si>
  <si>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I. OPERATING INCOME (112+113)</t>
  </si>
  <si>
    <t xml:space="preserve">   1. Sales revenue</t>
  </si>
  <si>
    <t xml:space="preserve">   2. Other operating income</t>
  </si>
  <si>
    <t>II. OPERATING EXPENSES (115+116+120+124+125+126+129+130)</t>
  </si>
  <si>
    <t xml:space="preserve">    1. Changes in inventories of finished products and work in progress</t>
  </si>
  <si>
    <t xml:space="preserve">    2. Raw material and consumables used (117 do 119)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</si>
  <si>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</si>
  <si>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</si>
  <si>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</si>
  <si>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3. Staff costs (121 do 123)</t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</si>
  <si>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</si>
  <si>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</si>
  <si>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</si>
  <si>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</si>
  <si>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</si>
  <si>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t xml:space="preserve">   6. Impairment losses (127+128)</t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</si>
  <si>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</si>
  <si>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</si>
  <si>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</si>
  <si>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</si>
  <si>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t>III. FINANCIAL INCOME (132 do 136)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</si>
  <si>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</si>
  <si>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</si>
  <si>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</si>
  <si>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</si>
  <si>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</si>
  <si>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t>IV. FINANCIAL EXPENSES (138 do 141)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</si>
  <si>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</si>
  <si>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</si>
  <si>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</si>
  <si>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</si>
  <si>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</si>
  <si>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</si>
  <si>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</si>
  <si>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</si>
  <si>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</si>
  <si>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</si>
  <si>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 (146-147)</t>
  </si>
  <si>
    <t xml:space="preserve">  1. Profit before tax (146-147)</t>
  </si>
  <si>
    <t xml:space="preserve">  2. Loss before tax (147-146)</t>
  </si>
  <si>
    <t>XII.  INCOME TAX EXPENSE</t>
  </si>
  <si>
    <t>XIII. PROFIT OR LOSS FOR THE PERIOD (148-151)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</si>
  <si>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</si>
  <si>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</si>
  <si>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</si>
  <si>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1. Attributable to owners of the company</t>
  </si>
  <si>
    <t>2. Attributable to non-controlling interests</t>
  </si>
  <si>
    <t>XIV.PROFIT OR LOSS FOR THE PERIOD</t>
  </si>
  <si>
    <t>STATEMENTS OF COMPREHENSIVE INCOME (to be filled by entities who work in compliance with IFRS)</t>
  </si>
  <si>
    <t>I. PROFIT OR LOSS FOR THE PERIOD (= 152)</t>
  </si>
  <si>
    <t>II. OTHER COMPREHENSIVE INCOME /LOSS BEFORE TAX (159 do 165)</t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</si>
  <si>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</si>
  <si>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</si>
  <si>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</si>
  <si>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</si>
  <si>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</si>
  <si>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</si>
  <si>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</si>
  <si>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</si>
  <si>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t>IV. NET OTHER COMPREHENSIVE INCOME OR LOSS FOR THE YEAR (158-166)</t>
  </si>
  <si>
    <t>V. TOTAL COMPREHENSIVE INCOME/LOSS FOR THE PERIOD (157+167)</t>
  </si>
  <si>
    <t>APPENDIX Statement of Comprehensive Income (to be filled in by entities submitting consolidated financial statements)</t>
  </si>
  <si>
    <t>VI.TOTAL COMPREHENSIVE INCOME/LOSS FOR THE PERIOD</t>
  </si>
  <si>
    <t>CASH FLOW STATEMENT - Indirect method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</si>
  <si>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</si>
  <si>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</si>
  <si>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</si>
  <si>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</si>
  <si>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</si>
  <si>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</si>
  <si>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</si>
  <si>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</si>
  <si>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</si>
  <si>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</si>
  <si>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</si>
  <si>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</si>
  <si>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</si>
  <si>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</si>
  <si>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OPERATING ACTIVITIES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</si>
  <si>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</si>
  <si>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</si>
  <si>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</si>
  <si>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</si>
  <si>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</si>
  <si>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</si>
  <si>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</si>
  <si>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</si>
  <si>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</si>
  <si>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</si>
  <si>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</si>
  <si>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</si>
  <si>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</si>
  <si>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</si>
  <si>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</si>
  <si>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</si>
  <si>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</si>
  <si>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</si>
  <si>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</si>
  <si>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</si>
  <si>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</si>
  <si>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</si>
  <si>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</si>
  <si>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</si>
  <si>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</si>
  <si>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</si>
  <si>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</si>
  <si>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</si>
  <si>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</si>
  <si>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</si>
  <si>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</si>
  <si>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</si>
  <si>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</si>
  <si>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</si>
  <si>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</si>
  <si>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</si>
  <si>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</si>
  <si>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</si>
  <si>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</si>
  <si>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</si>
  <si>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</si>
  <si>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</si>
  <si>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</si>
  <si>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</si>
  <si>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</si>
  <si>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</si>
  <si>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</si>
  <si>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</si>
  <si>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</si>
  <si>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STATEMENT OF CHANGES IN EQUITY</t>
  </si>
  <si>
    <t>for the period from</t>
  </si>
  <si>
    <t>to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</si>
  <si>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</si>
  <si>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</si>
  <si>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</si>
  <si>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</si>
  <si>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</si>
  <si>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</si>
  <si>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</si>
  <si>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</si>
  <si>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Segment sales revenue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</si>
  <si>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</si>
  <si>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</si>
  <si>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</si>
  <si>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</si>
  <si>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</si>
  <si>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</si>
  <si>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</si>
  <si>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</si>
  <si>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</si>
  <si>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</si>
  <si>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</si>
  <si>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</si>
  <si>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</si>
  <si>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</si>
  <si>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</si>
  <si>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</si>
  <si>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</si>
  <si>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</si>
  <si>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</si>
  <si>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</si>
  <si>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</si>
  <si>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</si>
  <si>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</si>
  <si>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NO</t>
  </si>
  <si>
    <t>Business activity code:</t>
  </si>
  <si>
    <t>Entities in consolidation (according to IFRS)</t>
  </si>
  <si>
    <t>Registered seat:</t>
  </si>
  <si>
    <t>Book-keeping office:</t>
  </si>
  <si>
    <t>Contact person</t>
  </si>
  <si>
    <t>(Name and surname of contact person)</t>
  </si>
  <si>
    <t>Telephone:</t>
  </si>
  <si>
    <t>Name and surname:</t>
  </si>
  <si>
    <t>(authorized representatives)</t>
  </si>
  <si>
    <t>(seal)</t>
  </si>
  <si>
    <t>(signature of authorized representative)</t>
  </si>
  <si>
    <t>Annual Financial Report GFI-POD</t>
  </si>
  <si>
    <t xml:space="preserve">Documents to be published: </t>
  </si>
  <si>
    <t>1. Audited Financial Statements and Auditor's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</si>
  <si>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</si>
  <si>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</si>
  <si>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</si>
  <si>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</si>
  <si>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 xml:space="preserve">Gordana Kovačević </t>
  </si>
  <si>
    <t>2. Management Commentary Statement with notes</t>
  </si>
  <si>
    <t>31.12.2016.</t>
  </si>
  <si>
    <t>1.1.2017.</t>
  </si>
  <si>
    <t>31.12.2017</t>
  </si>
  <si>
    <t>as at 31 December 2017</t>
  </si>
  <si>
    <t>in the period 01 January 2017 to 31 December 2017</t>
  </si>
  <si>
    <t>31.12.2017.</t>
  </si>
  <si>
    <t>Digital services</t>
  </si>
  <si>
    <t>Managed Services</t>
  </si>
  <si>
    <t>Other</t>
  </si>
  <si>
    <t>Operating profit</t>
  </si>
  <si>
    <t>for the period 01 January 2017 to 31 December 2017</t>
  </si>
  <si>
    <t>Restated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</si>
</sst>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u val="single"/>
      <sz val="9"/>
      <name val="Arial"/>
      <family val="2"/>
    </font>
    <font>
      <sz val="8"/>
      <color indexed="8"/>
      <name val="Arial"/>
      <family val="2"/>
    </font>
    <font>
      <sz val="11"/>
      <name val="Arial"/>
      <family val="0"/>
    </font>
    <font>
      <sz val="9.5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14"/>
      <name val="Arial"/>
      <family val="2"/>
    </font>
    <font>
      <sz val="9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1" fillId="30" borderId="0" applyNumberFormat="0" applyBorder="0" applyAlignment="0" applyProtection="0"/>
    <xf numFmtId="0" fontId="11" fillId="31" borderId="3">
      <alignment/>
      <protection/>
    </xf>
    <xf numFmtId="0" fontId="7" fillId="32" borderId="4">
      <alignment vertical="center" wrapText="1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3" borderId="1" applyNumberFormat="0" applyAlignment="0" applyProtection="0"/>
    <xf numFmtId="10" fontId="1" fillId="34" borderId="8" applyNumberFormat="0" applyBorder="0" applyAlignment="0" applyProtection="0"/>
    <xf numFmtId="0" fontId="62" fillId="0" borderId="9" applyNumberFormat="0" applyFill="0" applyAlignment="0" applyProtection="0"/>
    <xf numFmtId="0" fontId="63" fillId="35" borderId="0" applyNumberFormat="0" applyBorder="0" applyAlignment="0" applyProtection="0"/>
    <xf numFmtId="196" fontId="12" fillId="0" borderId="0">
      <alignment/>
      <protection/>
    </xf>
    <xf numFmtId="0" fontId="1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4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4" fillId="32" borderId="12" applyNumberFormat="0" applyProtection="0">
      <alignment vertical="center"/>
    </xf>
    <xf numFmtId="4" fontId="15" fillId="32" borderId="12" applyNumberFormat="0" applyProtection="0">
      <alignment vertical="center"/>
    </xf>
    <xf numFmtId="4" fontId="14" fillId="32" borderId="12" applyNumberFormat="0" applyProtection="0">
      <alignment horizontal="left" vertical="center" indent="1"/>
    </xf>
    <xf numFmtId="0" fontId="14" fillId="32" borderId="12" applyNumberFormat="0" applyProtection="0">
      <alignment horizontal="left" vertical="top" indent="1"/>
    </xf>
    <xf numFmtId="4" fontId="14" fillId="37" borderId="0" applyNumberFormat="0" applyProtection="0">
      <alignment horizontal="left" vertical="center" indent="1"/>
    </xf>
    <xf numFmtId="4" fontId="13" fillId="38" borderId="12" applyNumberFormat="0" applyProtection="0">
      <alignment horizontal="right" vertical="center"/>
    </xf>
    <xf numFmtId="4" fontId="13" fillId="39" borderId="12" applyNumberFormat="0" applyProtection="0">
      <alignment horizontal="right" vertical="center"/>
    </xf>
    <xf numFmtId="4" fontId="13" fillId="40" borderId="12" applyNumberFormat="0" applyProtection="0">
      <alignment horizontal="right" vertical="center"/>
    </xf>
    <xf numFmtId="4" fontId="13" fillId="41" borderId="12" applyNumberFormat="0" applyProtection="0">
      <alignment horizontal="right" vertical="center"/>
    </xf>
    <xf numFmtId="4" fontId="13" fillId="42" borderId="12" applyNumberFormat="0" applyProtection="0">
      <alignment horizontal="right" vertical="center"/>
    </xf>
    <xf numFmtId="4" fontId="13" fillId="43" borderId="12" applyNumberFormat="0" applyProtection="0">
      <alignment horizontal="right" vertical="center"/>
    </xf>
    <xf numFmtId="4" fontId="13" fillId="44" borderId="12" applyNumberFormat="0" applyProtection="0">
      <alignment horizontal="right" vertical="center"/>
    </xf>
    <xf numFmtId="4" fontId="13" fillId="45" borderId="12" applyNumberFormat="0" applyProtection="0">
      <alignment horizontal="right" vertical="center"/>
    </xf>
    <xf numFmtId="4" fontId="13" fillId="46" borderId="12" applyNumberFormat="0" applyProtection="0">
      <alignment horizontal="right" vertical="center"/>
    </xf>
    <xf numFmtId="4" fontId="14" fillId="47" borderId="13" applyNumberFormat="0" applyProtection="0">
      <alignment horizontal="left" vertical="center" indent="1"/>
    </xf>
    <xf numFmtId="4" fontId="13" fillId="48" borderId="0" applyNumberFormat="0" applyProtection="0">
      <alignment horizontal="left" vertical="center" indent="1"/>
    </xf>
    <xf numFmtId="4" fontId="16" fillId="49" borderId="0" applyNumberFormat="0" applyProtection="0">
      <alignment horizontal="left" vertical="center" indent="1"/>
    </xf>
    <xf numFmtId="4" fontId="13" fillId="37" borderId="12" applyNumberFormat="0" applyProtection="0">
      <alignment horizontal="right" vertical="center"/>
    </xf>
    <xf numFmtId="4" fontId="13" fillId="48" borderId="0" applyNumberFormat="0" applyProtection="0">
      <alignment horizontal="left" vertical="center" indent="1"/>
    </xf>
    <xf numFmtId="4" fontId="13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3" fillId="34" borderId="12" applyNumberFormat="0" applyProtection="0">
      <alignment vertical="center"/>
    </xf>
    <xf numFmtId="4" fontId="17" fillId="34" borderId="12" applyNumberFormat="0" applyProtection="0">
      <alignment vertical="center"/>
    </xf>
    <xf numFmtId="4" fontId="13" fillId="34" borderId="12" applyNumberFormat="0" applyProtection="0">
      <alignment horizontal="left" vertical="center" indent="1"/>
    </xf>
    <xf numFmtId="0" fontId="13" fillId="34" borderId="12" applyNumberFormat="0" applyProtection="0">
      <alignment horizontal="left" vertical="top" indent="1"/>
    </xf>
    <xf numFmtId="4" fontId="13" fillId="48" borderId="12" applyNumberFormat="0" applyProtection="0">
      <alignment horizontal="right" vertical="center"/>
    </xf>
    <xf numFmtId="4" fontId="17" fillId="48" borderId="12" applyNumberFormat="0" applyProtection="0">
      <alignment horizontal="right" vertical="center"/>
    </xf>
    <xf numFmtId="4" fontId="13" fillId="37" borderId="12" applyNumberFormat="0" applyProtection="0">
      <alignment horizontal="left" vertical="center" indent="1"/>
    </xf>
    <xf numFmtId="0" fontId="13" fillId="37" borderId="12" applyNumberFormat="0" applyProtection="0">
      <alignment horizontal="left" vertical="top" indent="1"/>
    </xf>
    <xf numFmtId="4" fontId="18" fillId="52" borderId="0" applyNumberFormat="0" applyProtection="0">
      <alignment horizontal="left" vertical="center" indent="1"/>
    </xf>
    <xf numFmtId="4" fontId="19" fillId="48" borderId="1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40" fontId="2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15">
      <alignment/>
      <protection/>
    </xf>
  </cellStyleXfs>
  <cellXfs count="3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54" borderId="22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/>
    </xf>
    <xf numFmtId="49" fontId="6" fillId="54" borderId="23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5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4" fontId="2" fillId="0" borderId="0" xfId="62" applyNumberFormat="1" applyFont="1" applyAlignment="1" quotePrefix="1">
      <alignment horizontal="right"/>
      <protection/>
    </xf>
    <xf numFmtId="3" fontId="3" fillId="0" borderId="26" xfId="62" applyNumberFormat="1" applyFont="1" applyBorder="1" applyAlignment="1">
      <alignment horizontal="right" vertical="top" wrapText="1"/>
      <protection/>
    </xf>
    <xf numFmtId="0" fontId="24" fillId="0" borderId="0" xfId="62" applyFont="1" applyAlignment="1">
      <alignment horizontal="right" vertical="top" wrapText="1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26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1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24" fillId="0" borderId="0" xfId="110" applyFont="1" applyAlignment="1">
      <alignment horizontal="right" vertical="top" wrapText="1"/>
      <protection/>
    </xf>
    <xf numFmtId="0" fontId="14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62" applyNumberFormat="1" applyFont="1" applyAlignment="1">
      <alignment horizontal="right" wrapText="1"/>
      <protection/>
    </xf>
    <xf numFmtId="3" fontId="3" fillId="0" borderId="0" xfId="62" applyNumberFormat="1" applyFont="1" applyAlignment="1">
      <alignment horizontal="right"/>
      <protection/>
    </xf>
    <xf numFmtId="3" fontId="2" fillId="0" borderId="0" xfId="62" applyNumberFormat="1" applyFont="1" applyAlignment="1">
      <alignment horizontal="right" wrapText="1"/>
      <protection/>
    </xf>
    <xf numFmtId="0" fontId="26" fillId="0" borderId="0" xfId="110" applyFont="1" applyBorder="1" applyAlignment="1">
      <alignment horizontal="justify" vertical="top"/>
      <protection/>
    </xf>
    <xf numFmtId="0" fontId="13" fillId="0" borderId="0" xfId="110" applyFont="1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3" fillId="0" borderId="27" xfId="64" applyFont="1" applyFill="1" applyBorder="1">
      <alignment vertical="top"/>
      <protection/>
    </xf>
    <xf numFmtId="0" fontId="3" fillId="0" borderId="28" xfId="64" applyFont="1" applyFill="1" applyBorder="1">
      <alignment vertical="top"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vertical="center"/>
      <protection hidden="1" locked="0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29" fillId="0" borderId="0" xfId="64" applyFont="1" applyFill="1" applyBorder="1" applyAlignment="1" applyProtection="1">
      <alignment horizontal="right" vertical="center" wrapText="1"/>
      <protection hidden="1"/>
    </xf>
    <xf numFmtId="0" fontId="29" fillId="0" borderId="0" xfId="64" applyFont="1" applyFill="1" applyBorder="1" applyAlignment="1" applyProtection="1">
      <alignment horizontal="right"/>
      <protection hidden="1"/>
    </xf>
    <xf numFmtId="0" fontId="29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29" fillId="0" borderId="0" xfId="64" applyFont="1" applyFill="1" applyBorder="1" applyAlignment="1" applyProtection="1">
      <alignment horizontal="left" vertical="center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9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3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vertical="top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Alignment="1" applyProtection="1">
      <alignment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1" fillId="0" borderId="0" xfId="64" applyFont="1" applyBorder="1" applyAlignment="1" applyProtection="1">
      <alignment vertical="center"/>
      <protection hidden="1"/>
    </xf>
    <xf numFmtId="0" fontId="31" fillId="0" borderId="0" xfId="63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 quotePrefix="1">
      <alignment horizontal="left"/>
      <protection hidden="1"/>
    </xf>
    <xf numFmtId="0" fontId="32" fillId="0" borderId="0" xfId="64" applyFont="1" applyAlignment="1">
      <alignment/>
      <protection/>
    </xf>
    <xf numFmtId="0" fontId="9" fillId="0" borderId="0" xfId="64" applyFont="1" applyAlignment="1">
      <alignment/>
      <protection/>
    </xf>
    <xf numFmtId="0" fontId="31" fillId="0" borderId="0" xfId="110" applyFont="1" applyBorder="1" applyAlignment="1" applyProtection="1">
      <alignment horizontal="left"/>
      <protection hidden="1"/>
    </xf>
    <xf numFmtId="0" fontId="33" fillId="0" borderId="0" xfId="63" applyFont="1" applyBorder="1" applyAlignment="1" applyProtection="1">
      <alignment vertical="center"/>
      <protection hidden="1"/>
    </xf>
    <xf numFmtId="0" fontId="33" fillId="0" borderId="0" xfId="64" applyFont="1" applyAlignment="1" applyProtection="1">
      <alignment/>
      <protection hidden="1"/>
    </xf>
    <xf numFmtId="0" fontId="31" fillId="0" borderId="0" xfId="64" applyFont="1" applyAlignment="1" applyProtection="1">
      <alignment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28" fillId="0" borderId="30" xfId="64" applyFont="1" applyFill="1" applyBorder="1" applyAlignment="1" applyProtection="1" quotePrefix="1">
      <alignment horizontal="center" vertical="center" wrapText="1"/>
      <protection hidden="1"/>
    </xf>
    <xf numFmtId="0" fontId="28" fillId="0" borderId="0" xfId="64" applyFont="1" applyFill="1" applyBorder="1" applyAlignment="1" applyProtection="1">
      <alignment horizontal="center" vertical="center" wrapText="1"/>
      <protection hidden="1"/>
    </xf>
    <xf numFmtId="0" fontId="28" fillId="0" borderId="29" xfId="64" applyFont="1" applyFill="1" applyBorder="1" applyAlignment="1" applyProtection="1">
      <alignment horizontal="center" vertical="center" wrapText="1"/>
      <protection hidden="1"/>
    </xf>
    <xf numFmtId="0" fontId="3" fillId="0" borderId="30" xfId="64" applyFont="1" applyFill="1" applyBorder="1" applyAlignment="1" applyProtection="1">
      <alignment horizontal="right" vertical="center"/>
      <protection hidden="1"/>
    </xf>
    <xf numFmtId="0" fontId="3" fillId="0" borderId="29" xfId="64" applyFont="1" applyFill="1" applyBorder="1" applyAlignment="1" applyProtection="1">
      <alignment horizontal="right"/>
      <protection hidden="1"/>
    </xf>
    <xf numFmtId="0" fontId="1" fillId="0" borderId="30" xfId="64" applyFont="1" applyFill="1" applyBorder="1" applyAlignment="1" applyProtection="1">
      <alignment horizontal="right" vertical="center" wrapText="1"/>
      <protection hidden="1"/>
    </xf>
    <xf numFmtId="0" fontId="1" fillId="0" borderId="29" xfId="64" applyFont="1" applyFill="1" applyBorder="1" applyAlignment="1" applyProtection="1">
      <alignment horizontal="right" wrapText="1"/>
      <protection hidden="1"/>
    </xf>
    <xf numFmtId="14" fontId="2" fillId="0" borderId="3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24" xfId="64" applyFont="1" applyFill="1" applyBorder="1" applyAlignment="1">
      <alignment horizontal="left" vertical="center"/>
      <protection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6" applyFont="1" applyFill="1" applyBorder="1" applyAlignment="1" applyProtection="1">
      <alignment/>
      <protection hidden="1" locked="0"/>
    </xf>
    <xf numFmtId="0" fontId="2" fillId="0" borderId="24" xfId="64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24" xfId="0" applyFont="1" applyFill="1" applyBorder="1" applyAlignment="1" applyProtection="1">
      <alignment/>
      <protection hidden="1" locked="0"/>
    </xf>
    <xf numFmtId="0" fontId="2" fillId="0" borderId="33" xfId="0" applyFont="1" applyFill="1" applyBorder="1" applyAlignment="1" applyProtection="1">
      <alignment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0" fontId="2" fillId="53" borderId="24" xfId="64" applyFont="1" applyFill="1" applyBorder="1" applyAlignment="1" applyProtection="1">
      <alignment horizontal="righ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9" xfId="64" applyFont="1" applyFill="1" applyBorder="1" applyAlignment="1">
      <alignment horizontal="center"/>
      <protection/>
    </xf>
    <xf numFmtId="0" fontId="3" fillId="0" borderId="27" xfId="64" applyFont="1" applyBorder="1" applyAlignment="1" applyProtection="1">
      <alignment vertical="top" wrapText="1"/>
      <protection hidden="1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2" fillId="53" borderId="24" xfId="64" applyFont="1" applyFill="1" applyBorder="1" applyAlignment="1" applyProtection="1">
      <alignment horizontal="left" vertical="center"/>
      <protection hidden="1" locked="0"/>
    </xf>
    <xf numFmtId="0" fontId="3" fillId="0" borderId="27" xfId="64" applyFont="1" applyBorder="1" applyAlignment="1" applyProtection="1">
      <alignment horizontal="center" vertical="top"/>
      <protection hidden="1"/>
    </xf>
    <xf numFmtId="0" fontId="3" fillId="0" borderId="29" xfId="64" applyFont="1" applyFill="1" applyBorder="1" applyAlignment="1" applyProtection="1">
      <alignment horizontal="right" wrapText="1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24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10" fillId="0" borderId="36" xfId="64" applyFont="1" applyFill="1" applyBorder="1" applyAlignment="1">
      <alignment/>
      <protection/>
    </xf>
    <xf numFmtId="0" fontId="10" fillId="0" borderId="27" xfId="64" applyFont="1" applyFill="1" applyBorder="1" applyAlignment="1">
      <alignment/>
      <protection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0" xfId="64" applyFont="1" applyFill="1" applyBorder="1" applyAlignment="1" applyProtection="1">
      <alignment horizontal="center" vertical="top"/>
      <protection hidden="1"/>
    </xf>
    <xf numFmtId="49" fontId="24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24" fillId="53" borderId="24" xfId="56" applyNumberFormat="1" applyFont="1" applyFill="1" applyBorder="1" applyAlignment="1" applyProtection="1">
      <alignment horizontal="left" vertical="center"/>
      <protection hidden="1" locked="0"/>
    </xf>
    <xf numFmtId="49" fontId="24" fillId="53" borderId="33" xfId="56" applyNumberFormat="1" applyFont="1" applyFill="1" applyBorder="1" applyAlignment="1" applyProtection="1">
      <alignment horizontal="left" vertical="center"/>
      <protection hidden="1" locked="0"/>
    </xf>
    <xf numFmtId="0" fontId="30" fillId="0" borderId="0" xfId="110" applyFont="1" applyBorder="1" applyAlignment="1" applyProtection="1">
      <alignment horizontal="left"/>
      <protection hidden="1"/>
    </xf>
    <xf numFmtId="0" fontId="14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53" borderId="34" xfId="0" applyFont="1" applyFill="1" applyBorder="1" applyAlignment="1" applyProtection="1" quotePrefix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5" xfId="0" applyFont="1" applyFill="1" applyBorder="1" applyAlignment="1" applyProtection="1">
      <alignment vertical="center" wrapText="1"/>
      <protection hidden="1"/>
    </xf>
    <xf numFmtId="0" fontId="2" fillId="54" borderId="51" xfId="0" applyFont="1" applyFill="1" applyBorder="1" applyAlignment="1" applyProtection="1">
      <alignment horizontal="center" vertical="center" wrapText="1"/>
      <protection hidden="1"/>
    </xf>
    <xf numFmtId="0" fontId="2" fillId="54" borderId="52" xfId="0" applyFont="1" applyFill="1" applyBorder="1" applyAlignment="1" applyProtection="1">
      <alignment horizontal="center" vertical="center" wrapText="1"/>
      <protection hidden="1"/>
    </xf>
    <xf numFmtId="0" fontId="2" fillId="54" borderId="53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4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4" xfId="0" applyFont="1" applyFill="1" applyBorder="1" applyAlignment="1" applyProtection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5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2" fillId="56" borderId="34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4" xfId="0" applyFont="1" applyFill="1" applyBorder="1" applyAlignment="1" applyProtection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5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>
      <alignment horizontal="center" vertical="center" wrapText="1"/>
    </xf>
    <xf numFmtId="0" fontId="6" fillId="54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5" xfId="0" applyFont="1" applyFill="1" applyBorder="1" applyAlignment="1">
      <alignment horizontal="center" vertical="center" wrapText="1"/>
    </xf>
    <xf numFmtId="49" fontId="6" fillId="54" borderId="2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13" fillId="0" borderId="0" xfId="110" applyFont="1" applyAlignment="1">
      <alignment/>
      <protection/>
    </xf>
    <xf numFmtId="0" fontId="27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92" customWidth="1"/>
    <col min="2" max="2" width="13.00390625" style="92" customWidth="1"/>
    <col min="3" max="6" width="9.140625" style="92" customWidth="1"/>
    <col min="7" max="7" width="20.140625" style="92" customWidth="1"/>
    <col min="8" max="8" width="16.8515625" style="92" customWidth="1"/>
    <col min="9" max="9" width="14.421875" style="92" customWidth="1"/>
    <col min="10" max="16384" width="9.140625" style="92" customWidth="1"/>
  </cols>
  <sheetData>
    <row r="1" spans="1:12" ht="15.75">
      <c r="A1" s="220" t="s">
        <v>279</v>
      </c>
      <c r="B1" s="221"/>
      <c r="C1" s="221"/>
      <c r="D1" s="89"/>
      <c r="E1" s="89"/>
      <c r="F1" s="89"/>
      <c r="G1" s="89"/>
      <c r="H1" s="89"/>
      <c r="I1" s="90"/>
      <c r="J1" s="91"/>
      <c r="K1" s="91"/>
      <c r="L1" s="91"/>
    </row>
    <row r="2" spans="1:12" ht="12.75" customHeight="1">
      <c r="A2" s="173" t="s">
        <v>280</v>
      </c>
      <c r="B2" s="174"/>
      <c r="C2" s="174"/>
      <c r="D2" s="175"/>
      <c r="E2" s="183" t="s">
        <v>317</v>
      </c>
      <c r="F2" s="184"/>
      <c r="G2" s="93" t="s">
        <v>262</v>
      </c>
      <c r="H2" s="94" t="s">
        <v>318</v>
      </c>
      <c r="I2" s="95"/>
      <c r="J2" s="91"/>
      <c r="K2" s="91"/>
      <c r="L2" s="91"/>
    </row>
    <row r="3" spans="1:12" ht="12.75">
      <c r="A3" s="96"/>
      <c r="B3" s="97"/>
      <c r="C3" s="97"/>
      <c r="D3" s="97"/>
      <c r="E3" s="98"/>
      <c r="F3" s="98"/>
      <c r="G3" s="97"/>
      <c r="H3" s="97"/>
      <c r="I3" s="99"/>
      <c r="J3" s="91"/>
      <c r="K3" s="91"/>
      <c r="L3" s="91"/>
    </row>
    <row r="4" spans="1:12" ht="15" customHeight="1">
      <c r="A4" s="176" t="s">
        <v>307</v>
      </c>
      <c r="B4" s="177"/>
      <c r="C4" s="177"/>
      <c r="D4" s="177"/>
      <c r="E4" s="177"/>
      <c r="F4" s="177"/>
      <c r="G4" s="177"/>
      <c r="H4" s="177"/>
      <c r="I4" s="178"/>
      <c r="J4" s="91"/>
      <c r="K4" s="91"/>
      <c r="L4" s="91"/>
    </row>
    <row r="5" spans="1:12" ht="12.75">
      <c r="A5" s="100"/>
      <c r="B5" s="101"/>
      <c r="C5" s="101"/>
      <c r="D5" s="101"/>
      <c r="E5" s="102"/>
      <c r="F5" s="103"/>
      <c r="G5" s="104"/>
      <c r="H5" s="105"/>
      <c r="I5" s="106"/>
      <c r="J5" s="91"/>
      <c r="K5" s="91"/>
      <c r="L5" s="91"/>
    </row>
    <row r="6" spans="1:12" ht="12.75">
      <c r="A6" s="179" t="s">
        <v>281</v>
      </c>
      <c r="B6" s="180"/>
      <c r="C6" s="171" t="s">
        <v>5</v>
      </c>
      <c r="D6" s="172"/>
      <c r="E6" s="107"/>
      <c r="F6" s="107"/>
      <c r="G6" s="107"/>
      <c r="H6" s="107"/>
      <c r="I6" s="108"/>
      <c r="J6" s="91"/>
      <c r="K6" s="91"/>
      <c r="L6" s="91"/>
    </row>
    <row r="7" spans="1:12" ht="12.75">
      <c r="A7" s="109"/>
      <c r="B7" s="110"/>
      <c r="C7" s="111"/>
      <c r="D7" s="111"/>
      <c r="E7" s="107"/>
      <c r="F7" s="107"/>
      <c r="G7" s="107"/>
      <c r="H7" s="107"/>
      <c r="I7" s="108"/>
      <c r="J7" s="91"/>
      <c r="K7" s="91"/>
      <c r="L7" s="91"/>
    </row>
    <row r="8" spans="1:12" ht="12.75" customHeight="1">
      <c r="A8" s="181" t="s">
        <v>282</v>
      </c>
      <c r="B8" s="182"/>
      <c r="C8" s="171" t="s">
        <v>6</v>
      </c>
      <c r="D8" s="172"/>
      <c r="E8" s="107"/>
      <c r="F8" s="107"/>
      <c r="G8" s="107"/>
      <c r="H8" s="107"/>
      <c r="I8" s="112"/>
      <c r="J8" s="91"/>
      <c r="K8" s="91"/>
      <c r="L8" s="91"/>
    </row>
    <row r="9" spans="1:12" ht="12.75">
      <c r="A9" s="113"/>
      <c r="B9" s="114"/>
      <c r="C9" s="115"/>
      <c r="D9" s="111"/>
      <c r="E9" s="111"/>
      <c r="F9" s="111"/>
      <c r="G9" s="111"/>
      <c r="H9" s="111"/>
      <c r="I9" s="112"/>
      <c r="J9" s="91"/>
      <c r="K9" s="91"/>
      <c r="L9" s="91"/>
    </row>
    <row r="10" spans="1:12" ht="12.75" customHeight="1">
      <c r="A10" s="168" t="s">
        <v>283</v>
      </c>
      <c r="B10" s="169"/>
      <c r="C10" s="171" t="s">
        <v>7</v>
      </c>
      <c r="D10" s="172"/>
      <c r="E10" s="111"/>
      <c r="F10" s="111"/>
      <c r="G10" s="111"/>
      <c r="H10" s="111"/>
      <c r="I10" s="112"/>
      <c r="J10" s="91"/>
      <c r="K10" s="91"/>
      <c r="L10" s="91"/>
    </row>
    <row r="11" spans="1:12" ht="12.75">
      <c r="A11" s="170"/>
      <c r="B11" s="169"/>
      <c r="C11" s="111"/>
      <c r="D11" s="111"/>
      <c r="E11" s="111"/>
      <c r="F11" s="111"/>
      <c r="G11" s="111"/>
      <c r="H11" s="111"/>
      <c r="I11" s="112"/>
      <c r="J11" s="91"/>
      <c r="K11" s="91"/>
      <c r="L11" s="91"/>
    </row>
    <row r="12" spans="1:12" ht="12.75">
      <c r="A12" s="179" t="s">
        <v>284</v>
      </c>
      <c r="B12" s="180"/>
      <c r="C12" s="189" t="s">
        <v>8</v>
      </c>
      <c r="D12" s="190"/>
      <c r="E12" s="190"/>
      <c r="F12" s="190"/>
      <c r="G12" s="190"/>
      <c r="H12" s="190"/>
      <c r="I12" s="191"/>
      <c r="J12" s="91"/>
      <c r="K12" s="91"/>
      <c r="L12" s="91"/>
    </row>
    <row r="13" spans="1:12" ht="12.75">
      <c r="A13" s="109"/>
      <c r="B13" s="110"/>
      <c r="C13" s="116"/>
      <c r="D13" s="111"/>
      <c r="E13" s="111"/>
      <c r="F13" s="111"/>
      <c r="G13" s="111"/>
      <c r="H13" s="111"/>
      <c r="I13" s="112"/>
      <c r="J13" s="91"/>
      <c r="K13" s="91"/>
      <c r="L13" s="91"/>
    </row>
    <row r="14" spans="1:12" ht="12.75">
      <c r="A14" s="179" t="s">
        <v>285</v>
      </c>
      <c r="B14" s="180"/>
      <c r="C14" s="192">
        <v>10000</v>
      </c>
      <c r="D14" s="193"/>
      <c r="E14" s="111"/>
      <c r="F14" s="189" t="s">
        <v>9</v>
      </c>
      <c r="G14" s="190"/>
      <c r="H14" s="190"/>
      <c r="I14" s="191"/>
      <c r="J14" s="91"/>
      <c r="K14" s="91"/>
      <c r="L14" s="91"/>
    </row>
    <row r="15" spans="1:12" ht="12.75">
      <c r="A15" s="109"/>
      <c r="B15" s="110"/>
      <c r="C15" s="111"/>
      <c r="D15" s="111"/>
      <c r="E15" s="111"/>
      <c r="F15" s="111"/>
      <c r="G15" s="111"/>
      <c r="H15" s="111"/>
      <c r="I15" s="112"/>
      <c r="J15" s="91"/>
      <c r="K15" s="91"/>
      <c r="L15" s="91"/>
    </row>
    <row r="16" spans="1:12" ht="12.75">
      <c r="A16" s="179" t="s">
        <v>286</v>
      </c>
      <c r="B16" s="180"/>
      <c r="C16" s="189" t="s">
        <v>10</v>
      </c>
      <c r="D16" s="190"/>
      <c r="E16" s="190"/>
      <c r="F16" s="190"/>
      <c r="G16" s="190"/>
      <c r="H16" s="190"/>
      <c r="I16" s="191"/>
      <c r="J16" s="91"/>
      <c r="K16" s="91"/>
      <c r="L16" s="91"/>
    </row>
    <row r="17" spans="1:12" ht="12.75">
      <c r="A17" s="109"/>
      <c r="B17" s="110"/>
      <c r="C17" s="111"/>
      <c r="D17" s="111"/>
      <c r="E17" s="111"/>
      <c r="F17" s="111"/>
      <c r="G17" s="111"/>
      <c r="H17" s="111"/>
      <c r="I17" s="112"/>
      <c r="J17" s="91"/>
      <c r="K17" s="91"/>
      <c r="L17" s="91"/>
    </row>
    <row r="18" spans="1:12" ht="12.75">
      <c r="A18" s="179" t="s">
        <v>287</v>
      </c>
      <c r="B18" s="180"/>
      <c r="C18" s="194" t="s">
        <v>11</v>
      </c>
      <c r="D18" s="195"/>
      <c r="E18" s="195"/>
      <c r="F18" s="195"/>
      <c r="G18" s="195"/>
      <c r="H18" s="195"/>
      <c r="I18" s="196"/>
      <c r="J18" s="91"/>
      <c r="K18" s="91"/>
      <c r="L18" s="91"/>
    </row>
    <row r="19" spans="1:12" ht="12.75">
      <c r="A19" s="109"/>
      <c r="B19" s="110"/>
      <c r="C19" s="116"/>
      <c r="D19" s="111"/>
      <c r="E19" s="111"/>
      <c r="F19" s="111"/>
      <c r="G19" s="111"/>
      <c r="H19" s="111"/>
      <c r="I19" s="112"/>
      <c r="J19" s="91"/>
      <c r="K19" s="91"/>
      <c r="L19" s="91"/>
    </row>
    <row r="20" spans="1:12" ht="12.75">
      <c r="A20" s="179" t="s">
        <v>288</v>
      </c>
      <c r="B20" s="180"/>
      <c r="C20" s="194" t="s">
        <v>12</v>
      </c>
      <c r="D20" s="197"/>
      <c r="E20" s="197"/>
      <c r="F20" s="197"/>
      <c r="G20" s="197"/>
      <c r="H20" s="197"/>
      <c r="I20" s="198"/>
      <c r="J20" s="91"/>
      <c r="K20" s="91"/>
      <c r="L20" s="91"/>
    </row>
    <row r="21" spans="1:12" ht="12.75">
      <c r="A21" s="109"/>
      <c r="B21" s="110"/>
      <c r="C21" s="116"/>
      <c r="D21" s="111"/>
      <c r="E21" s="111"/>
      <c r="F21" s="111"/>
      <c r="G21" s="111"/>
      <c r="H21" s="111"/>
      <c r="I21" s="112"/>
      <c r="J21" s="91"/>
      <c r="K21" s="91"/>
      <c r="L21" s="91"/>
    </row>
    <row r="22" spans="1:12" ht="12.75">
      <c r="A22" s="179" t="s">
        <v>289</v>
      </c>
      <c r="B22" s="180"/>
      <c r="C22" s="117">
        <v>133</v>
      </c>
      <c r="D22" s="185" t="s">
        <v>9</v>
      </c>
      <c r="E22" s="186"/>
      <c r="F22" s="187"/>
      <c r="G22" s="179"/>
      <c r="H22" s="188"/>
      <c r="I22" s="118"/>
      <c r="J22" s="91"/>
      <c r="K22" s="91"/>
      <c r="L22" s="91"/>
    </row>
    <row r="23" spans="1:12" ht="12.75">
      <c r="A23" s="109"/>
      <c r="B23" s="110"/>
      <c r="C23" s="111"/>
      <c r="D23" s="119"/>
      <c r="E23" s="119"/>
      <c r="F23" s="119"/>
      <c r="G23" s="119"/>
      <c r="H23" s="111"/>
      <c r="I23" s="112"/>
      <c r="J23" s="91"/>
      <c r="K23" s="91"/>
      <c r="L23" s="91"/>
    </row>
    <row r="24" spans="1:12" ht="12.75">
      <c r="A24" s="179" t="s">
        <v>290</v>
      </c>
      <c r="B24" s="180"/>
      <c r="C24" s="117">
        <v>21</v>
      </c>
      <c r="D24" s="185" t="s">
        <v>291</v>
      </c>
      <c r="E24" s="186"/>
      <c r="F24" s="186"/>
      <c r="G24" s="187"/>
      <c r="H24" s="120" t="s">
        <v>292</v>
      </c>
      <c r="I24" s="121">
        <v>2268</v>
      </c>
      <c r="J24" s="91"/>
      <c r="K24" s="91"/>
      <c r="L24" s="91"/>
    </row>
    <row r="25" spans="1:12" ht="12.75">
      <c r="A25" s="109"/>
      <c r="B25" s="110"/>
      <c r="C25" s="111"/>
      <c r="D25" s="119"/>
      <c r="E25" s="119"/>
      <c r="F25" s="119"/>
      <c r="G25" s="110"/>
      <c r="H25" s="110" t="s">
        <v>293</v>
      </c>
      <c r="I25" s="122"/>
      <c r="J25" s="91"/>
      <c r="K25" s="91"/>
      <c r="L25" s="91"/>
    </row>
    <row r="26" spans="1:12" ht="12.75">
      <c r="A26" s="179" t="s">
        <v>294</v>
      </c>
      <c r="B26" s="180"/>
      <c r="C26" s="123" t="s">
        <v>295</v>
      </c>
      <c r="D26" s="124"/>
      <c r="E26" s="125"/>
      <c r="F26" s="126"/>
      <c r="G26" s="204" t="s">
        <v>296</v>
      </c>
      <c r="H26" s="180"/>
      <c r="I26" s="127" t="s">
        <v>13</v>
      </c>
      <c r="J26" s="91"/>
      <c r="K26" s="91"/>
      <c r="L26" s="91"/>
    </row>
    <row r="27" spans="1:12" ht="12.75">
      <c r="A27" s="109"/>
      <c r="B27" s="110"/>
      <c r="C27" s="111"/>
      <c r="D27" s="126"/>
      <c r="E27" s="126"/>
      <c r="F27" s="126"/>
      <c r="G27" s="126"/>
      <c r="H27" s="111"/>
      <c r="I27" s="128"/>
      <c r="J27" s="91"/>
      <c r="K27" s="91"/>
      <c r="L27" s="91"/>
    </row>
    <row r="28" spans="1:12" ht="12.75">
      <c r="A28" s="205" t="s">
        <v>297</v>
      </c>
      <c r="B28" s="206"/>
      <c r="C28" s="207"/>
      <c r="D28" s="207"/>
      <c r="E28" s="208" t="s">
        <v>298</v>
      </c>
      <c r="F28" s="209"/>
      <c r="G28" s="209"/>
      <c r="H28" s="210" t="s">
        <v>281</v>
      </c>
      <c r="I28" s="211"/>
      <c r="J28" s="91"/>
      <c r="K28" s="91"/>
      <c r="L28" s="91"/>
    </row>
    <row r="29" spans="1:12" ht="12.75">
      <c r="A29" s="91"/>
      <c r="B29" s="91"/>
      <c r="C29" s="91"/>
      <c r="D29" s="101"/>
      <c r="E29" s="129"/>
      <c r="F29" s="129"/>
      <c r="G29" s="129"/>
      <c r="H29" s="130"/>
      <c r="I29" s="131"/>
      <c r="J29" s="91"/>
      <c r="K29" s="91"/>
      <c r="L29" s="91"/>
    </row>
    <row r="30" spans="1:12" ht="12.75">
      <c r="A30" s="199"/>
      <c r="B30" s="200"/>
      <c r="C30" s="200"/>
      <c r="D30" s="201"/>
      <c r="E30" s="199"/>
      <c r="F30" s="200"/>
      <c r="G30" s="201"/>
      <c r="H30" s="202"/>
      <c r="I30" s="203"/>
      <c r="J30" s="91"/>
      <c r="K30" s="91"/>
      <c r="L30" s="91"/>
    </row>
    <row r="31" spans="1:12" ht="12.75">
      <c r="A31" s="132"/>
      <c r="B31" s="132"/>
      <c r="C31" s="133"/>
      <c r="D31" s="212"/>
      <c r="E31" s="212"/>
      <c r="F31" s="212"/>
      <c r="G31" s="212"/>
      <c r="H31" s="129"/>
      <c r="I31" s="134"/>
      <c r="J31" s="91"/>
      <c r="K31" s="91"/>
      <c r="L31" s="91"/>
    </row>
    <row r="32" spans="1:12" ht="12.75">
      <c r="A32" s="199"/>
      <c r="B32" s="200"/>
      <c r="C32" s="200"/>
      <c r="D32" s="201"/>
      <c r="E32" s="199"/>
      <c r="F32" s="200"/>
      <c r="G32" s="201"/>
      <c r="H32" s="202"/>
      <c r="I32" s="203"/>
      <c r="J32" s="91"/>
      <c r="K32" s="91"/>
      <c r="L32" s="91"/>
    </row>
    <row r="33" spans="1:12" ht="12.75">
      <c r="A33" s="132"/>
      <c r="B33" s="132"/>
      <c r="C33" s="133"/>
      <c r="D33" s="135"/>
      <c r="E33" s="135"/>
      <c r="F33" s="135"/>
      <c r="G33" s="136"/>
      <c r="H33" s="129"/>
      <c r="I33" s="137"/>
      <c r="J33" s="91"/>
      <c r="K33" s="91"/>
      <c r="L33" s="91"/>
    </row>
    <row r="34" spans="1:12" ht="12.75">
      <c r="A34" s="199"/>
      <c r="B34" s="200"/>
      <c r="C34" s="200"/>
      <c r="D34" s="201"/>
      <c r="E34" s="199"/>
      <c r="F34" s="200"/>
      <c r="G34" s="201"/>
      <c r="H34" s="202"/>
      <c r="I34" s="203"/>
      <c r="J34" s="91"/>
      <c r="K34" s="91"/>
      <c r="L34" s="91"/>
    </row>
    <row r="35" spans="1:12" ht="12.75">
      <c r="A35" s="132"/>
      <c r="B35" s="132"/>
      <c r="C35" s="133"/>
      <c r="D35" s="135"/>
      <c r="E35" s="135"/>
      <c r="F35" s="135"/>
      <c r="G35" s="136"/>
      <c r="H35" s="129"/>
      <c r="I35" s="137"/>
      <c r="J35" s="91"/>
      <c r="K35" s="91"/>
      <c r="L35" s="91"/>
    </row>
    <row r="36" spans="1:12" ht="12.75">
      <c r="A36" s="199"/>
      <c r="B36" s="200"/>
      <c r="C36" s="200"/>
      <c r="D36" s="201"/>
      <c r="E36" s="199"/>
      <c r="F36" s="200"/>
      <c r="G36" s="201"/>
      <c r="H36" s="202"/>
      <c r="I36" s="203"/>
      <c r="J36" s="91"/>
      <c r="K36" s="91"/>
      <c r="L36" s="91"/>
    </row>
    <row r="37" spans="1:12" ht="12.75">
      <c r="A37" s="138"/>
      <c r="B37" s="138"/>
      <c r="C37" s="215"/>
      <c r="D37" s="215"/>
      <c r="E37" s="129"/>
      <c r="F37" s="215"/>
      <c r="G37" s="215"/>
      <c r="H37" s="129"/>
      <c r="I37" s="129"/>
      <c r="J37" s="91"/>
      <c r="K37" s="91"/>
      <c r="L37" s="91"/>
    </row>
    <row r="38" spans="1:12" ht="12.75">
      <c r="A38" s="199"/>
      <c r="B38" s="200"/>
      <c r="C38" s="200"/>
      <c r="D38" s="201"/>
      <c r="E38" s="199"/>
      <c r="F38" s="200"/>
      <c r="G38" s="201"/>
      <c r="H38" s="202"/>
      <c r="I38" s="203"/>
      <c r="J38" s="91"/>
      <c r="K38" s="91"/>
      <c r="L38" s="91"/>
    </row>
    <row r="39" spans="1:12" ht="12.75">
      <c r="A39" s="138"/>
      <c r="B39" s="138"/>
      <c r="C39" s="139"/>
      <c r="D39" s="140"/>
      <c r="E39" s="129"/>
      <c r="F39" s="139"/>
      <c r="G39" s="140"/>
      <c r="H39" s="129"/>
      <c r="I39" s="129"/>
      <c r="J39" s="91"/>
      <c r="K39" s="91"/>
      <c r="L39" s="91"/>
    </row>
    <row r="40" spans="1:12" ht="12.75">
      <c r="A40" s="199"/>
      <c r="B40" s="200"/>
      <c r="C40" s="200"/>
      <c r="D40" s="201"/>
      <c r="E40" s="199"/>
      <c r="F40" s="200"/>
      <c r="G40" s="201"/>
      <c r="H40" s="202"/>
      <c r="I40" s="203"/>
      <c r="J40" s="91"/>
      <c r="K40" s="91"/>
      <c r="L40" s="91"/>
    </row>
    <row r="41" spans="1:12" ht="12.75">
      <c r="A41" s="141"/>
      <c r="B41" s="142"/>
      <c r="C41" s="142"/>
      <c r="D41" s="142"/>
      <c r="E41" s="141"/>
      <c r="F41" s="142"/>
      <c r="G41" s="142"/>
      <c r="H41" s="143"/>
      <c r="I41" s="144"/>
      <c r="J41" s="91"/>
      <c r="K41" s="91"/>
      <c r="L41" s="91"/>
    </row>
    <row r="42" spans="1:12" ht="12.75">
      <c r="A42" s="138"/>
      <c r="B42" s="138"/>
      <c r="C42" s="139"/>
      <c r="D42" s="140"/>
      <c r="E42" s="129"/>
      <c r="F42" s="139"/>
      <c r="G42" s="140"/>
      <c r="H42" s="129"/>
      <c r="I42" s="129"/>
      <c r="J42" s="91"/>
      <c r="K42" s="91"/>
      <c r="L42" s="91"/>
    </row>
    <row r="43" spans="1:12" ht="12.75">
      <c r="A43" s="145"/>
      <c r="B43" s="145"/>
      <c r="C43" s="145"/>
      <c r="D43" s="146"/>
      <c r="E43" s="146"/>
      <c r="F43" s="145"/>
      <c r="G43" s="146"/>
      <c r="H43" s="146"/>
      <c r="I43" s="146"/>
      <c r="J43" s="91"/>
      <c r="K43" s="91"/>
      <c r="L43" s="91"/>
    </row>
    <row r="44" spans="1:12" ht="12.75" customHeight="1">
      <c r="A44" s="168" t="s">
        <v>299</v>
      </c>
      <c r="B44" s="216"/>
      <c r="C44" s="202"/>
      <c r="D44" s="203"/>
      <c r="E44" s="147"/>
      <c r="F44" s="213"/>
      <c r="G44" s="214"/>
      <c r="H44" s="214"/>
      <c r="I44" s="222"/>
      <c r="J44" s="91"/>
      <c r="K44" s="91"/>
      <c r="L44" s="91"/>
    </row>
    <row r="45" spans="1:12" ht="12.75">
      <c r="A45" s="138"/>
      <c r="B45" s="138"/>
      <c r="C45" s="215"/>
      <c r="D45" s="215"/>
      <c r="E45" s="129"/>
      <c r="F45" s="215"/>
      <c r="G45" s="215"/>
      <c r="H45" s="148"/>
      <c r="I45" s="148"/>
      <c r="J45" s="91"/>
      <c r="K45" s="91"/>
      <c r="L45" s="91"/>
    </row>
    <row r="46" spans="1:12" ht="12.75" customHeight="1">
      <c r="A46" s="168" t="s">
        <v>300</v>
      </c>
      <c r="B46" s="216"/>
      <c r="C46" s="213" t="s">
        <v>14</v>
      </c>
      <c r="D46" s="214"/>
      <c r="E46" s="214"/>
      <c r="F46" s="214"/>
      <c r="G46" s="214"/>
      <c r="H46" s="214"/>
      <c r="I46" s="214"/>
      <c r="J46" s="91"/>
      <c r="K46" s="91"/>
      <c r="L46" s="91"/>
    </row>
    <row r="47" spans="1:12" ht="12.75">
      <c r="A47" s="149"/>
      <c r="B47" s="149"/>
      <c r="C47" s="116" t="s">
        <v>301</v>
      </c>
      <c r="D47" s="147"/>
      <c r="E47" s="147"/>
      <c r="F47" s="147"/>
      <c r="G47" s="147"/>
      <c r="H47" s="147"/>
      <c r="I47" s="147"/>
      <c r="J47" s="91"/>
      <c r="K47" s="91"/>
      <c r="L47" s="91"/>
    </row>
    <row r="48" spans="1:12" ht="12.75" customHeight="1">
      <c r="A48" s="168" t="s">
        <v>302</v>
      </c>
      <c r="B48" s="216"/>
      <c r="C48" s="217" t="s">
        <v>15</v>
      </c>
      <c r="D48" s="218"/>
      <c r="E48" s="219"/>
      <c r="F48" s="147"/>
      <c r="G48" s="150" t="s">
        <v>1</v>
      </c>
      <c r="H48" s="217" t="s">
        <v>16</v>
      </c>
      <c r="I48" s="219"/>
      <c r="J48" s="91"/>
      <c r="K48" s="91"/>
      <c r="L48" s="91"/>
    </row>
    <row r="49" spans="1:12" ht="12.75">
      <c r="A49" s="149"/>
      <c r="B49" s="149"/>
      <c r="C49" s="151"/>
      <c r="D49" s="147"/>
      <c r="E49" s="147"/>
      <c r="F49" s="147"/>
      <c r="G49" s="147"/>
      <c r="H49" s="147"/>
      <c r="I49" s="147"/>
      <c r="J49" s="91"/>
      <c r="K49" s="91"/>
      <c r="L49" s="91"/>
    </row>
    <row r="50" spans="1:12" ht="12.75" customHeight="1">
      <c r="A50" s="168" t="s">
        <v>287</v>
      </c>
      <c r="B50" s="216"/>
      <c r="C50" s="224" t="s">
        <v>17</v>
      </c>
      <c r="D50" s="225"/>
      <c r="E50" s="225"/>
      <c r="F50" s="225"/>
      <c r="G50" s="225"/>
      <c r="H50" s="225"/>
      <c r="I50" s="226"/>
      <c r="J50" s="91"/>
      <c r="K50" s="91"/>
      <c r="L50" s="91"/>
    </row>
    <row r="51" spans="1:12" ht="12.75">
      <c r="A51" s="149"/>
      <c r="B51" s="149"/>
      <c r="C51" s="147"/>
      <c r="D51" s="147"/>
      <c r="E51" s="147"/>
      <c r="F51" s="147"/>
      <c r="G51" s="147"/>
      <c r="H51" s="147"/>
      <c r="I51" s="147"/>
      <c r="J51" s="91"/>
      <c r="K51" s="91"/>
      <c r="L51" s="91"/>
    </row>
    <row r="52" spans="1:12" ht="12.75">
      <c r="A52" s="179" t="s">
        <v>303</v>
      </c>
      <c r="B52" s="180"/>
      <c r="C52" s="217" t="s">
        <v>314</v>
      </c>
      <c r="D52" s="218"/>
      <c r="E52" s="218"/>
      <c r="F52" s="218"/>
      <c r="G52" s="218"/>
      <c r="H52" s="218"/>
      <c r="I52" s="219"/>
      <c r="J52" s="91"/>
      <c r="K52" s="91"/>
      <c r="L52" s="91"/>
    </row>
    <row r="53" spans="1:12" ht="12.75">
      <c r="A53" s="152"/>
      <c r="B53" s="152"/>
      <c r="C53" s="229" t="s">
        <v>304</v>
      </c>
      <c r="D53" s="229"/>
      <c r="E53" s="229"/>
      <c r="F53" s="229"/>
      <c r="G53" s="229"/>
      <c r="H53" s="229"/>
      <c r="I53" s="153"/>
      <c r="J53" s="91"/>
      <c r="K53" s="91"/>
      <c r="L53" s="91"/>
    </row>
    <row r="54" spans="1:12" ht="12.75">
      <c r="A54" s="152"/>
      <c r="B54" s="152"/>
      <c r="C54" s="154"/>
      <c r="D54" s="154"/>
      <c r="E54" s="154"/>
      <c r="F54" s="154"/>
      <c r="G54" s="154"/>
      <c r="H54" s="154"/>
      <c r="I54" s="153"/>
      <c r="J54" s="91"/>
      <c r="K54" s="91"/>
      <c r="L54" s="91"/>
    </row>
    <row r="55" spans="1:12" ht="12.75">
      <c r="A55" s="152"/>
      <c r="B55" s="227" t="s">
        <v>308</v>
      </c>
      <c r="C55" s="228"/>
      <c r="D55" s="228"/>
      <c r="E55" s="228"/>
      <c r="F55" s="155"/>
      <c r="G55" s="155"/>
      <c r="H55" s="156"/>
      <c r="I55" s="156"/>
      <c r="J55" s="91"/>
      <c r="K55" s="91"/>
      <c r="L55" s="91"/>
    </row>
    <row r="56" spans="1:12" ht="12.75">
      <c r="A56" s="152"/>
      <c r="B56" s="157" t="s">
        <v>309</v>
      </c>
      <c r="C56" s="158"/>
      <c r="D56" s="158"/>
      <c r="E56" s="158"/>
      <c r="F56" s="159"/>
      <c r="G56" s="159"/>
      <c r="I56" s="233" t="s">
        <v>313</v>
      </c>
      <c r="J56" s="91"/>
      <c r="K56" s="91"/>
      <c r="L56" s="91"/>
    </row>
    <row r="57" spans="1:12" ht="12.75">
      <c r="A57" s="152"/>
      <c r="B57" s="160" t="s">
        <v>315</v>
      </c>
      <c r="C57" s="158"/>
      <c r="D57" s="158"/>
      <c r="E57" s="158"/>
      <c r="F57" s="159"/>
      <c r="G57" s="159"/>
      <c r="H57" s="161"/>
      <c r="I57" s="234"/>
      <c r="J57" s="91"/>
      <c r="K57" s="91"/>
      <c r="L57" s="91"/>
    </row>
    <row r="58" spans="1:12" ht="12.75">
      <c r="A58" s="152"/>
      <c r="B58" s="157" t="s">
        <v>310</v>
      </c>
      <c r="C58" s="158"/>
      <c r="D58" s="158"/>
      <c r="E58" s="158"/>
      <c r="F58" s="159"/>
      <c r="G58" s="159"/>
      <c r="H58" s="161"/>
      <c r="I58" s="234"/>
      <c r="J58" s="91"/>
      <c r="K58" s="91"/>
      <c r="L58" s="91"/>
    </row>
    <row r="59" spans="1:12" ht="12.75">
      <c r="A59" s="152"/>
      <c r="B59" s="157" t="s">
        <v>311</v>
      </c>
      <c r="C59" s="162"/>
      <c r="D59" s="162"/>
      <c r="E59" s="162"/>
      <c r="F59" s="163"/>
      <c r="G59" s="163"/>
      <c r="H59" s="161"/>
      <c r="I59" s="234"/>
      <c r="J59" s="91"/>
      <c r="K59" s="91"/>
      <c r="L59" s="91"/>
    </row>
    <row r="60" spans="1:12" ht="12.75">
      <c r="A60" s="152"/>
      <c r="B60" s="157" t="s">
        <v>312</v>
      </c>
      <c r="C60" s="162"/>
      <c r="D60" s="162"/>
      <c r="E60" s="162"/>
      <c r="F60" s="163"/>
      <c r="G60" s="163"/>
      <c r="H60" s="161"/>
      <c r="I60" s="234"/>
      <c r="J60" s="91"/>
      <c r="K60" s="91"/>
      <c r="L60" s="91"/>
    </row>
    <row r="61" spans="1:12" ht="12.75">
      <c r="A61" s="152"/>
      <c r="B61" s="152"/>
      <c r="C61" s="154"/>
      <c r="D61" s="154"/>
      <c r="E61" s="154"/>
      <c r="F61" s="154"/>
      <c r="G61" s="154"/>
      <c r="H61" s="154"/>
      <c r="I61" s="153"/>
      <c r="J61" s="91"/>
      <c r="K61" s="91"/>
      <c r="L61" s="91"/>
    </row>
    <row r="62" spans="1:12" ht="13.5" thickBot="1">
      <c r="A62" s="164" t="s">
        <v>2</v>
      </c>
      <c r="B62" s="147"/>
      <c r="C62" s="147"/>
      <c r="D62" s="147"/>
      <c r="E62" s="147"/>
      <c r="F62" s="147"/>
      <c r="G62" s="165"/>
      <c r="H62" s="166"/>
      <c r="I62" s="165"/>
      <c r="J62" s="91"/>
      <c r="K62" s="91"/>
      <c r="L62" s="91"/>
    </row>
    <row r="63" spans="1:12" ht="12.75">
      <c r="A63" s="147"/>
      <c r="B63" s="147"/>
      <c r="C63" s="147"/>
      <c r="D63" s="147"/>
      <c r="E63" s="146" t="s">
        <v>305</v>
      </c>
      <c r="F63" s="91"/>
      <c r="G63" s="230" t="s">
        <v>306</v>
      </c>
      <c r="H63" s="231"/>
      <c r="I63" s="232"/>
      <c r="J63" s="91"/>
      <c r="K63" s="91"/>
      <c r="L63" s="91"/>
    </row>
    <row r="64" spans="1:12" ht="12.75">
      <c r="A64" s="167"/>
      <c r="B64" s="167"/>
      <c r="C64" s="101"/>
      <c r="D64" s="101"/>
      <c r="E64" s="101"/>
      <c r="F64" s="101"/>
      <c r="G64" s="223"/>
      <c r="H64" s="223"/>
      <c r="I64" s="101"/>
      <c r="J64" s="91"/>
      <c r="K64" s="91"/>
      <c r="L64" s="91"/>
    </row>
  </sheetData>
  <sheetProtection/>
  <protectedRanges>
    <protectedRange sqref="A34:D34 A32:I32 A30:I30" name="Range1"/>
    <protectedRange sqref="I26 C18:I18" name="Range1_14"/>
    <protectedRange sqref="I2" name="Range1_1_1_2"/>
    <protectedRange sqref="C6:D6" name="Range1_1_2_1"/>
    <protectedRange sqref="C8:D8" name="Range1_2_1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20:I20" name="Range1_8_3"/>
    <protectedRange sqref="C22" name="Range1_9_2"/>
    <protectedRange sqref="D22:F22" name="Range1_10_2"/>
    <protectedRange sqref="C24" name="Range1_11_2"/>
    <protectedRange sqref="D24:G24" name="Range1_12_3"/>
    <protectedRange sqref="C26" name="Range1_13_1"/>
    <protectedRange sqref="E2" name="Range1_1"/>
    <protectedRange sqref="H2" name="Range1_1_1_1_1"/>
    <protectedRange sqref="I24" name="Range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68" t="s">
        <v>79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</row>
    <row r="2" spans="1:11" ht="12.75">
      <c r="A2" s="272" t="s">
        <v>319</v>
      </c>
      <c r="B2" s="273"/>
      <c r="C2" s="273"/>
      <c r="D2" s="273"/>
      <c r="E2" s="273"/>
      <c r="F2" s="273"/>
      <c r="G2" s="273"/>
      <c r="H2" s="273"/>
      <c r="I2" s="273"/>
      <c r="J2" s="273"/>
      <c r="K2" s="271"/>
    </row>
    <row r="3" spans="1:11" ht="12.7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2.75">
      <c r="A4" s="275" t="s">
        <v>80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24.75" thickBot="1">
      <c r="A5" s="278" t="s">
        <v>81</v>
      </c>
      <c r="B5" s="279"/>
      <c r="C5" s="279"/>
      <c r="D5" s="279"/>
      <c r="E5" s="279"/>
      <c r="F5" s="279"/>
      <c r="G5" s="279"/>
      <c r="H5" s="280"/>
      <c r="I5" s="17" t="s">
        <v>82</v>
      </c>
      <c r="J5" s="17" t="s">
        <v>83</v>
      </c>
      <c r="K5" s="18" t="s">
        <v>84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20">
        <v>2</v>
      </c>
      <c r="J6" s="19">
        <v>3</v>
      </c>
      <c r="K6" s="19">
        <v>4</v>
      </c>
    </row>
    <row r="7" spans="1:11" ht="12.7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4"/>
    </row>
    <row r="8" spans="1:11" ht="12.75" customHeight="1">
      <c r="A8" s="244" t="s">
        <v>23</v>
      </c>
      <c r="B8" s="245"/>
      <c r="C8" s="245"/>
      <c r="D8" s="245"/>
      <c r="E8" s="245"/>
      <c r="F8" s="245"/>
      <c r="G8" s="245"/>
      <c r="H8" s="267"/>
      <c r="I8" s="6">
        <v>1</v>
      </c>
      <c r="J8" s="9"/>
      <c r="K8" s="9"/>
    </row>
    <row r="9" spans="1:11" ht="12.75" customHeight="1">
      <c r="A9" s="256" t="s">
        <v>24</v>
      </c>
      <c r="B9" s="257"/>
      <c r="C9" s="257"/>
      <c r="D9" s="257"/>
      <c r="E9" s="257"/>
      <c r="F9" s="257"/>
      <c r="G9" s="257"/>
      <c r="H9" s="258"/>
      <c r="I9" s="4">
        <v>2</v>
      </c>
      <c r="J9" s="10">
        <v>204635689.18000004</v>
      </c>
      <c r="K9" s="10">
        <v>197601203.34</v>
      </c>
    </row>
    <row r="10" spans="1:11" ht="12.75" customHeight="1">
      <c r="A10" s="248" t="s">
        <v>25</v>
      </c>
      <c r="B10" s="249"/>
      <c r="C10" s="249"/>
      <c r="D10" s="249"/>
      <c r="E10" s="249"/>
      <c r="F10" s="249"/>
      <c r="G10" s="249"/>
      <c r="H10" s="250"/>
      <c r="I10" s="4">
        <v>3</v>
      </c>
      <c r="J10" s="10">
        <v>1911620.9</v>
      </c>
      <c r="K10" s="10">
        <v>1287513.01</v>
      </c>
    </row>
    <row r="11" spans="1:11" ht="12.75" customHeight="1">
      <c r="A11" s="248" t="s">
        <v>26</v>
      </c>
      <c r="B11" s="249"/>
      <c r="C11" s="249"/>
      <c r="D11" s="249"/>
      <c r="E11" s="249"/>
      <c r="F11" s="249"/>
      <c r="G11" s="249"/>
      <c r="H11" s="250"/>
      <c r="I11" s="4">
        <v>4</v>
      </c>
      <c r="J11" s="11"/>
      <c r="K11" s="11"/>
    </row>
    <row r="12" spans="1:11" ht="12.75" customHeight="1">
      <c r="A12" s="248" t="s">
        <v>27</v>
      </c>
      <c r="B12" s="249"/>
      <c r="C12" s="249"/>
      <c r="D12" s="249"/>
      <c r="E12" s="249"/>
      <c r="F12" s="249"/>
      <c r="G12" s="249"/>
      <c r="H12" s="250"/>
      <c r="I12" s="4">
        <v>5</v>
      </c>
      <c r="J12" s="11">
        <v>1911620.9</v>
      </c>
      <c r="K12" s="11">
        <v>1287513.01</v>
      </c>
    </row>
    <row r="13" spans="1:11" ht="12.75" customHeight="1">
      <c r="A13" s="248" t="s">
        <v>0</v>
      </c>
      <c r="B13" s="249"/>
      <c r="C13" s="249"/>
      <c r="D13" s="249"/>
      <c r="E13" s="249"/>
      <c r="F13" s="249"/>
      <c r="G13" s="249"/>
      <c r="H13" s="250"/>
      <c r="I13" s="4">
        <v>6</v>
      </c>
      <c r="J13" s="11"/>
      <c r="K13" s="11">
        <v>0</v>
      </c>
    </row>
    <row r="14" spans="1:11" ht="12.75" customHeight="1">
      <c r="A14" s="248" t="s">
        <v>28</v>
      </c>
      <c r="B14" s="249"/>
      <c r="C14" s="249"/>
      <c r="D14" s="249"/>
      <c r="E14" s="249"/>
      <c r="F14" s="249"/>
      <c r="G14" s="249"/>
      <c r="H14" s="250"/>
      <c r="I14" s="4">
        <v>7</v>
      </c>
      <c r="J14" s="11"/>
      <c r="K14" s="11"/>
    </row>
    <row r="15" spans="1:11" ht="12.75" customHeight="1">
      <c r="A15" s="248" t="s">
        <v>29</v>
      </c>
      <c r="B15" s="249"/>
      <c r="C15" s="249"/>
      <c r="D15" s="249"/>
      <c r="E15" s="249"/>
      <c r="F15" s="249"/>
      <c r="G15" s="249"/>
      <c r="H15" s="250"/>
      <c r="I15" s="4">
        <v>8</v>
      </c>
      <c r="J15" s="11"/>
      <c r="K15" s="11"/>
    </row>
    <row r="16" spans="1:11" ht="12.75" customHeight="1">
      <c r="A16" s="248" t="s">
        <v>30</v>
      </c>
      <c r="B16" s="249"/>
      <c r="C16" s="249"/>
      <c r="D16" s="249"/>
      <c r="E16" s="249"/>
      <c r="F16" s="249"/>
      <c r="G16" s="249"/>
      <c r="H16" s="250"/>
      <c r="I16" s="4">
        <v>9</v>
      </c>
      <c r="J16" s="11"/>
      <c r="K16" s="11"/>
    </row>
    <row r="17" spans="1:11" ht="12.75" customHeight="1">
      <c r="A17" s="248" t="s">
        <v>31</v>
      </c>
      <c r="B17" s="249"/>
      <c r="C17" s="249"/>
      <c r="D17" s="249"/>
      <c r="E17" s="249"/>
      <c r="F17" s="249"/>
      <c r="G17" s="249"/>
      <c r="H17" s="250"/>
      <c r="I17" s="4">
        <v>10</v>
      </c>
      <c r="J17" s="10">
        <v>107932941.59</v>
      </c>
      <c r="K17" s="10">
        <v>98010608.02000001</v>
      </c>
    </row>
    <row r="18" spans="1:11" ht="12.75" customHeight="1">
      <c r="A18" s="248" t="s">
        <v>32</v>
      </c>
      <c r="B18" s="249"/>
      <c r="C18" s="249"/>
      <c r="D18" s="249"/>
      <c r="E18" s="249"/>
      <c r="F18" s="249"/>
      <c r="G18" s="249"/>
      <c r="H18" s="250"/>
      <c r="I18" s="4">
        <v>11</v>
      </c>
      <c r="J18" s="11">
        <v>15605344.05</v>
      </c>
      <c r="K18" s="11">
        <v>15605344.05</v>
      </c>
    </row>
    <row r="19" spans="1:11" ht="12.75" customHeight="1">
      <c r="A19" s="248" t="s">
        <v>33</v>
      </c>
      <c r="B19" s="249"/>
      <c r="C19" s="249"/>
      <c r="D19" s="249"/>
      <c r="E19" s="249"/>
      <c r="F19" s="249"/>
      <c r="G19" s="249"/>
      <c r="H19" s="250"/>
      <c r="I19" s="4">
        <v>12</v>
      </c>
      <c r="J19" s="11">
        <v>27637640.93</v>
      </c>
      <c r="K19" s="11">
        <v>30071396.15</v>
      </c>
    </row>
    <row r="20" spans="1:11" ht="12.75" customHeight="1">
      <c r="A20" s="248" t="s">
        <v>34</v>
      </c>
      <c r="B20" s="249"/>
      <c r="C20" s="249"/>
      <c r="D20" s="249"/>
      <c r="E20" s="249"/>
      <c r="F20" s="249"/>
      <c r="G20" s="249"/>
      <c r="H20" s="250"/>
      <c r="I20" s="4">
        <v>13</v>
      </c>
      <c r="J20" s="11">
        <v>56968443.3</v>
      </c>
      <c r="K20" s="11">
        <v>42219839.04</v>
      </c>
    </row>
    <row r="21" spans="1:11" ht="12.75" customHeight="1">
      <c r="A21" s="248" t="s">
        <v>35</v>
      </c>
      <c r="B21" s="249"/>
      <c r="C21" s="249"/>
      <c r="D21" s="249"/>
      <c r="E21" s="249"/>
      <c r="F21" s="249"/>
      <c r="G21" s="249"/>
      <c r="H21" s="250"/>
      <c r="I21" s="4">
        <v>14</v>
      </c>
      <c r="J21" s="11">
        <v>7367805.66</v>
      </c>
      <c r="K21" s="11">
        <v>8315942.36</v>
      </c>
    </row>
    <row r="22" spans="1:11" ht="12.75" customHeight="1">
      <c r="A22" s="248" t="s">
        <v>36</v>
      </c>
      <c r="B22" s="249"/>
      <c r="C22" s="249"/>
      <c r="D22" s="249"/>
      <c r="E22" s="249"/>
      <c r="F22" s="249"/>
      <c r="G22" s="249"/>
      <c r="H22" s="250"/>
      <c r="I22" s="4">
        <v>15</v>
      </c>
      <c r="J22" s="11"/>
      <c r="K22" s="11"/>
    </row>
    <row r="23" spans="1:11" ht="12.75" customHeight="1">
      <c r="A23" s="248" t="s">
        <v>37</v>
      </c>
      <c r="B23" s="249"/>
      <c r="C23" s="249"/>
      <c r="D23" s="249"/>
      <c r="E23" s="249"/>
      <c r="F23" s="249"/>
      <c r="G23" s="249"/>
      <c r="H23" s="250"/>
      <c r="I23" s="4">
        <v>16</v>
      </c>
      <c r="J23" s="11"/>
      <c r="K23" s="11"/>
    </row>
    <row r="24" spans="1:11" ht="12.75" customHeight="1">
      <c r="A24" s="248" t="s">
        <v>38</v>
      </c>
      <c r="B24" s="249"/>
      <c r="C24" s="249"/>
      <c r="D24" s="249"/>
      <c r="E24" s="249"/>
      <c r="F24" s="249"/>
      <c r="G24" s="249"/>
      <c r="H24" s="250"/>
      <c r="I24" s="4">
        <v>17</v>
      </c>
      <c r="J24" s="11">
        <v>269937.36</v>
      </c>
      <c r="K24" s="11">
        <v>1722097.8</v>
      </c>
    </row>
    <row r="25" spans="1:11" ht="12.75" customHeight="1">
      <c r="A25" s="248" t="s">
        <v>39</v>
      </c>
      <c r="B25" s="249"/>
      <c r="C25" s="249"/>
      <c r="D25" s="249"/>
      <c r="E25" s="249"/>
      <c r="F25" s="249"/>
      <c r="G25" s="249"/>
      <c r="H25" s="250"/>
      <c r="I25" s="4">
        <v>18</v>
      </c>
      <c r="J25" s="11">
        <v>83770.29</v>
      </c>
      <c r="K25" s="11">
        <v>75988.62</v>
      </c>
    </row>
    <row r="26" spans="1:11" ht="12.75" customHeight="1">
      <c r="A26" s="248" t="s">
        <v>40</v>
      </c>
      <c r="B26" s="249"/>
      <c r="C26" s="249"/>
      <c r="D26" s="249"/>
      <c r="E26" s="249"/>
      <c r="F26" s="249"/>
      <c r="G26" s="249"/>
      <c r="H26" s="250"/>
      <c r="I26" s="4">
        <v>19</v>
      </c>
      <c r="J26" s="11"/>
      <c r="K26" s="11"/>
    </row>
    <row r="27" spans="1:11" ht="12.75" customHeight="1">
      <c r="A27" s="248" t="s">
        <v>41</v>
      </c>
      <c r="B27" s="249"/>
      <c r="C27" s="249"/>
      <c r="D27" s="249"/>
      <c r="E27" s="249"/>
      <c r="F27" s="249"/>
      <c r="G27" s="249"/>
      <c r="H27" s="250"/>
      <c r="I27" s="4">
        <v>20</v>
      </c>
      <c r="J27" s="10">
        <v>28190325.240000002</v>
      </c>
      <c r="K27" s="10">
        <v>28947849.43</v>
      </c>
    </row>
    <row r="28" spans="1:11" ht="12.75" customHeight="1">
      <c r="A28" s="248" t="s">
        <v>42</v>
      </c>
      <c r="B28" s="249"/>
      <c r="C28" s="249"/>
      <c r="D28" s="249"/>
      <c r="E28" s="249"/>
      <c r="F28" s="249"/>
      <c r="G28" s="249"/>
      <c r="H28" s="250"/>
      <c r="I28" s="4">
        <v>21</v>
      </c>
      <c r="J28" s="11">
        <v>73385.17</v>
      </c>
      <c r="K28" s="11">
        <v>1092797.9</v>
      </c>
    </row>
    <row r="29" spans="1:11" ht="12.75" customHeight="1">
      <c r="A29" s="248" t="s">
        <v>43</v>
      </c>
      <c r="B29" s="249"/>
      <c r="C29" s="249"/>
      <c r="D29" s="249"/>
      <c r="E29" s="249"/>
      <c r="F29" s="249"/>
      <c r="G29" s="249"/>
      <c r="H29" s="250"/>
      <c r="I29" s="4">
        <v>22</v>
      </c>
      <c r="J29" s="11"/>
      <c r="K29" s="11"/>
    </row>
    <row r="30" spans="1:11" ht="12.75" customHeight="1">
      <c r="A30" s="248" t="s">
        <v>44</v>
      </c>
      <c r="B30" s="249"/>
      <c r="C30" s="249"/>
      <c r="D30" s="249"/>
      <c r="E30" s="249"/>
      <c r="F30" s="249"/>
      <c r="G30" s="249"/>
      <c r="H30" s="250"/>
      <c r="I30" s="4">
        <v>23</v>
      </c>
      <c r="J30" s="11"/>
      <c r="K30" s="11"/>
    </row>
    <row r="31" spans="1:11" ht="12.75" customHeight="1">
      <c r="A31" s="248" t="s">
        <v>45</v>
      </c>
      <c r="B31" s="249"/>
      <c r="C31" s="249"/>
      <c r="D31" s="249"/>
      <c r="E31" s="249"/>
      <c r="F31" s="249"/>
      <c r="G31" s="249"/>
      <c r="H31" s="250"/>
      <c r="I31" s="4">
        <v>24</v>
      </c>
      <c r="J31" s="11"/>
      <c r="K31" s="11"/>
    </row>
    <row r="32" spans="1:11" ht="12.75" customHeight="1">
      <c r="A32" s="248" t="s">
        <v>46</v>
      </c>
      <c r="B32" s="249"/>
      <c r="C32" s="249"/>
      <c r="D32" s="249"/>
      <c r="E32" s="249"/>
      <c r="F32" s="249"/>
      <c r="G32" s="249"/>
      <c r="H32" s="250"/>
      <c r="I32" s="4">
        <v>25</v>
      </c>
      <c r="J32" s="11"/>
      <c r="K32" s="11"/>
    </row>
    <row r="33" spans="1:11" ht="12.75" customHeight="1">
      <c r="A33" s="248" t="s">
        <v>47</v>
      </c>
      <c r="B33" s="249"/>
      <c r="C33" s="249"/>
      <c r="D33" s="249"/>
      <c r="E33" s="249"/>
      <c r="F33" s="249"/>
      <c r="G33" s="249"/>
      <c r="H33" s="250"/>
      <c r="I33" s="4">
        <v>26</v>
      </c>
      <c r="J33" s="11">
        <v>28116940.07</v>
      </c>
      <c r="K33" s="11">
        <v>27855051.53</v>
      </c>
    </row>
    <row r="34" spans="1:11" ht="12.75" customHeight="1">
      <c r="A34" s="248" t="s">
        <v>48</v>
      </c>
      <c r="B34" s="249"/>
      <c r="C34" s="249"/>
      <c r="D34" s="249"/>
      <c r="E34" s="249"/>
      <c r="F34" s="249"/>
      <c r="G34" s="249"/>
      <c r="H34" s="250"/>
      <c r="I34" s="4">
        <v>27</v>
      </c>
      <c r="J34" s="11"/>
      <c r="K34" s="11"/>
    </row>
    <row r="35" spans="1:11" ht="12.75" customHeight="1">
      <c r="A35" s="248" t="s">
        <v>49</v>
      </c>
      <c r="B35" s="249"/>
      <c r="C35" s="249"/>
      <c r="D35" s="249"/>
      <c r="E35" s="249"/>
      <c r="F35" s="249"/>
      <c r="G35" s="249"/>
      <c r="H35" s="250"/>
      <c r="I35" s="4">
        <v>28</v>
      </c>
      <c r="J35" s="11"/>
      <c r="K35" s="11"/>
    </row>
    <row r="36" spans="1:11" ht="12.75" customHeight="1">
      <c r="A36" s="248" t="s">
        <v>50</v>
      </c>
      <c r="B36" s="249"/>
      <c r="C36" s="249"/>
      <c r="D36" s="249"/>
      <c r="E36" s="249"/>
      <c r="F36" s="249"/>
      <c r="G36" s="249"/>
      <c r="H36" s="250"/>
      <c r="I36" s="4">
        <v>29</v>
      </c>
      <c r="J36" s="10">
        <v>53042871.3</v>
      </c>
      <c r="K36" s="10">
        <v>55018983.15</v>
      </c>
    </row>
    <row r="37" spans="1:11" ht="12.75" customHeight="1">
      <c r="A37" s="248" t="s">
        <v>51</v>
      </c>
      <c r="B37" s="249"/>
      <c r="C37" s="249"/>
      <c r="D37" s="249"/>
      <c r="E37" s="249"/>
      <c r="F37" s="249"/>
      <c r="G37" s="249"/>
      <c r="H37" s="250"/>
      <c r="I37" s="4">
        <v>30</v>
      </c>
      <c r="J37" s="11">
        <v>2041774.06</v>
      </c>
      <c r="K37" s="11">
        <v>1156317.49</v>
      </c>
    </row>
    <row r="38" spans="1:11" ht="12.75" customHeight="1">
      <c r="A38" s="248" t="s">
        <v>52</v>
      </c>
      <c r="B38" s="249"/>
      <c r="C38" s="249"/>
      <c r="D38" s="249"/>
      <c r="E38" s="249"/>
      <c r="F38" s="249"/>
      <c r="G38" s="249"/>
      <c r="H38" s="250"/>
      <c r="I38" s="4">
        <v>31</v>
      </c>
      <c r="J38" s="11">
        <v>50395179.48</v>
      </c>
      <c r="K38" s="11">
        <v>53318298.63</v>
      </c>
    </row>
    <row r="39" spans="1:11" ht="12.75" customHeight="1">
      <c r="A39" s="248" t="s">
        <v>53</v>
      </c>
      <c r="B39" s="249"/>
      <c r="C39" s="249"/>
      <c r="D39" s="249"/>
      <c r="E39" s="249"/>
      <c r="F39" s="249"/>
      <c r="G39" s="249"/>
      <c r="H39" s="250"/>
      <c r="I39" s="4">
        <v>32</v>
      </c>
      <c r="J39" s="11">
        <v>605917.7600000002</v>
      </c>
      <c r="K39" s="11">
        <v>544367.0299999958</v>
      </c>
    </row>
    <row r="40" spans="1:11" ht="12.75" customHeight="1">
      <c r="A40" s="248" t="s">
        <v>54</v>
      </c>
      <c r="B40" s="249"/>
      <c r="C40" s="249"/>
      <c r="D40" s="249"/>
      <c r="E40" s="249"/>
      <c r="F40" s="249"/>
      <c r="G40" s="249"/>
      <c r="H40" s="250"/>
      <c r="I40" s="4">
        <v>33</v>
      </c>
      <c r="J40" s="11">
        <v>13557930.15</v>
      </c>
      <c r="K40" s="11">
        <v>14336249.73</v>
      </c>
    </row>
    <row r="41" spans="1:11" ht="12.75" customHeight="1">
      <c r="A41" s="256" t="s">
        <v>55</v>
      </c>
      <c r="B41" s="257"/>
      <c r="C41" s="257"/>
      <c r="D41" s="257"/>
      <c r="E41" s="257"/>
      <c r="F41" s="257"/>
      <c r="G41" s="257"/>
      <c r="H41" s="258"/>
      <c r="I41" s="4">
        <v>34</v>
      </c>
      <c r="J41" s="10">
        <v>563101413.7800001</v>
      </c>
      <c r="K41" s="10">
        <v>592189187.5799999</v>
      </c>
    </row>
    <row r="42" spans="1:11" ht="12.75" customHeight="1">
      <c r="A42" s="248" t="s">
        <v>56</v>
      </c>
      <c r="B42" s="249"/>
      <c r="C42" s="249"/>
      <c r="D42" s="249"/>
      <c r="E42" s="249"/>
      <c r="F42" s="249"/>
      <c r="G42" s="249"/>
      <c r="H42" s="250"/>
      <c r="I42" s="4">
        <v>35</v>
      </c>
      <c r="J42" s="10">
        <v>9189926.7</v>
      </c>
      <c r="K42" s="10">
        <v>17347969.700000003</v>
      </c>
    </row>
    <row r="43" spans="1:11" ht="12.75" customHeight="1">
      <c r="A43" s="248" t="s">
        <v>57</v>
      </c>
      <c r="B43" s="249"/>
      <c r="C43" s="249"/>
      <c r="D43" s="249"/>
      <c r="E43" s="249"/>
      <c r="F43" s="249"/>
      <c r="G43" s="249"/>
      <c r="H43" s="250"/>
      <c r="I43" s="4">
        <v>36</v>
      </c>
      <c r="J43" s="11"/>
      <c r="K43" s="11"/>
    </row>
    <row r="44" spans="1:11" ht="12.75" customHeight="1">
      <c r="A44" s="248" t="s">
        <v>58</v>
      </c>
      <c r="B44" s="249"/>
      <c r="C44" s="249"/>
      <c r="D44" s="249"/>
      <c r="E44" s="249"/>
      <c r="F44" s="249"/>
      <c r="G44" s="249"/>
      <c r="H44" s="250"/>
      <c r="I44" s="4">
        <v>37</v>
      </c>
      <c r="J44" s="11">
        <v>9183997.87</v>
      </c>
      <c r="K44" s="11">
        <v>17347969.700000003</v>
      </c>
    </row>
    <row r="45" spans="1:11" ht="12.75" customHeight="1">
      <c r="A45" s="248" t="s">
        <v>59</v>
      </c>
      <c r="B45" s="249"/>
      <c r="C45" s="249"/>
      <c r="D45" s="249"/>
      <c r="E45" s="249"/>
      <c r="F45" s="249"/>
      <c r="G45" s="249"/>
      <c r="H45" s="250"/>
      <c r="I45" s="4">
        <v>38</v>
      </c>
      <c r="J45" s="11"/>
      <c r="K45" s="11"/>
    </row>
    <row r="46" spans="1:11" ht="12.75" customHeight="1">
      <c r="A46" s="248" t="s">
        <v>60</v>
      </c>
      <c r="B46" s="249"/>
      <c r="C46" s="249"/>
      <c r="D46" s="249"/>
      <c r="E46" s="249"/>
      <c r="F46" s="249"/>
      <c r="G46" s="249"/>
      <c r="H46" s="250"/>
      <c r="I46" s="4">
        <v>39</v>
      </c>
      <c r="J46" s="11"/>
      <c r="K46" s="11"/>
    </row>
    <row r="47" spans="1:11" ht="12.75" customHeight="1">
      <c r="A47" s="248" t="s">
        <v>61</v>
      </c>
      <c r="B47" s="249"/>
      <c r="C47" s="249"/>
      <c r="D47" s="249"/>
      <c r="E47" s="249"/>
      <c r="F47" s="249"/>
      <c r="G47" s="249"/>
      <c r="H47" s="250"/>
      <c r="I47" s="4">
        <v>40</v>
      </c>
      <c r="J47" s="11">
        <v>5928.830000000002</v>
      </c>
      <c r="K47" s="11">
        <v>0</v>
      </c>
    </row>
    <row r="48" spans="1:11" ht="12.75" customHeight="1">
      <c r="A48" s="248" t="s">
        <v>62</v>
      </c>
      <c r="B48" s="249"/>
      <c r="C48" s="249"/>
      <c r="D48" s="249"/>
      <c r="E48" s="249"/>
      <c r="F48" s="249"/>
      <c r="G48" s="249"/>
      <c r="H48" s="250"/>
      <c r="I48" s="4">
        <v>41</v>
      </c>
      <c r="J48" s="11"/>
      <c r="K48" s="11"/>
    </row>
    <row r="49" spans="1:11" ht="12.75" customHeight="1">
      <c r="A49" s="248" t="s">
        <v>63</v>
      </c>
      <c r="B49" s="249"/>
      <c r="C49" s="249"/>
      <c r="D49" s="249"/>
      <c r="E49" s="249"/>
      <c r="F49" s="249"/>
      <c r="G49" s="249"/>
      <c r="H49" s="250"/>
      <c r="I49" s="4">
        <v>42</v>
      </c>
      <c r="J49" s="11"/>
      <c r="K49" s="11"/>
    </row>
    <row r="50" spans="1:11" ht="12.75" customHeight="1">
      <c r="A50" s="248" t="s">
        <v>64</v>
      </c>
      <c r="B50" s="249"/>
      <c r="C50" s="249"/>
      <c r="D50" s="249"/>
      <c r="E50" s="249"/>
      <c r="F50" s="249"/>
      <c r="G50" s="249"/>
      <c r="H50" s="250"/>
      <c r="I50" s="4">
        <v>43</v>
      </c>
      <c r="J50" s="10">
        <v>277542972.59000003</v>
      </c>
      <c r="K50" s="10">
        <v>345235284.89</v>
      </c>
    </row>
    <row r="51" spans="1:11" ht="12.75" customHeight="1">
      <c r="A51" s="248" t="s">
        <v>65</v>
      </c>
      <c r="B51" s="249"/>
      <c r="C51" s="249"/>
      <c r="D51" s="249"/>
      <c r="E51" s="249"/>
      <c r="F51" s="249"/>
      <c r="G51" s="249"/>
      <c r="H51" s="250"/>
      <c r="I51" s="4">
        <v>44</v>
      </c>
      <c r="J51" s="11">
        <v>90140538.89</v>
      </c>
      <c r="K51" s="11">
        <v>186857447.93</v>
      </c>
    </row>
    <row r="52" spans="1:11" ht="12.75" customHeight="1">
      <c r="A52" s="248" t="s">
        <v>66</v>
      </c>
      <c r="B52" s="249"/>
      <c r="C52" s="249"/>
      <c r="D52" s="249"/>
      <c r="E52" s="249"/>
      <c r="F52" s="249"/>
      <c r="G52" s="249"/>
      <c r="H52" s="250"/>
      <c r="I52" s="4">
        <v>45</v>
      </c>
      <c r="J52" s="11">
        <v>173362621.42</v>
      </c>
      <c r="K52" s="11">
        <v>140802419.09</v>
      </c>
    </row>
    <row r="53" spans="1:11" ht="12.75" customHeight="1">
      <c r="A53" s="248" t="s">
        <v>67</v>
      </c>
      <c r="B53" s="249"/>
      <c r="C53" s="249"/>
      <c r="D53" s="249"/>
      <c r="E53" s="249"/>
      <c r="F53" s="249"/>
      <c r="G53" s="249"/>
      <c r="H53" s="250"/>
      <c r="I53" s="4">
        <v>46</v>
      </c>
      <c r="J53" s="11"/>
      <c r="K53" s="11"/>
    </row>
    <row r="54" spans="1:11" ht="12.75" customHeight="1">
      <c r="A54" s="248" t="s">
        <v>68</v>
      </c>
      <c r="B54" s="249"/>
      <c r="C54" s="249"/>
      <c r="D54" s="249"/>
      <c r="E54" s="249"/>
      <c r="F54" s="249"/>
      <c r="G54" s="249"/>
      <c r="H54" s="250"/>
      <c r="I54" s="4">
        <v>47</v>
      </c>
      <c r="J54" s="11"/>
      <c r="K54" s="11"/>
    </row>
    <row r="55" spans="1:11" ht="12.75" customHeight="1">
      <c r="A55" s="248" t="s">
        <v>69</v>
      </c>
      <c r="B55" s="249"/>
      <c r="C55" s="249"/>
      <c r="D55" s="249"/>
      <c r="E55" s="249"/>
      <c r="F55" s="249"/>
      <c r="G55" s="249"/>
      <c r="H55" s="250"/>
      <c r="I55" s="4">
        <v>48</v>
      </c>
      <c r="J55" s="11">
        <v>1280626.83</v>
      </c>
      <c r="K55" s="11">
        <v>2239325.26</v>
      </c>
    </row>
    <row r="56" spans="1:11" ht="12.75" customHeight="1">
      <c r="A56" s="248" t="s">
        <v>70</v>
      </c>
      <c r="B56" s="249"/>
      <c r="C56" s="249"/>
      <c r="D56" s="249"/>
      <c r="E56" s="249"/>
      <c r="F56" s="249"/>
      <c r="G56" s="249"/>
      <c r="H56" s="250"/>
      <c r="I56" s="4">
        <v>49</v>
      </c>
      <c r="J56" s="11">
        <v>12759185.45</v>
      </c>
      <c r="K56" s="11">
        <v>15336092.61</v>
      </c>
    </row>
    <row r="57" spans="1:11" ht="12.75" customHeight="1">
      <c r="A57" s="248" t="s">
        <v>71</v>
      </c>
      <c r="B57" s="249"/>
      <c r="C57" s="249"/>
      <c r="D57" s="249"/>
      <c r="E57" s="249"/>
      <c r="F57" s="249"/>
      <c r="G57" s="249"/>
      <c r="H57" s="250"/>
      <c r="I57" s="4">
        <v>50</v>
      </c>
      <c r="J57" s="10">
        <v>62993019.78</v>
      </c>
      <c r="K57" s="10">
        <v>84520095.19</v>
      </c>
    </row>
    <row r="58" spans="1:11" ht="12.75" customHeight="1">
      <c r="A58" s="248" t="s">
        <v>42</v>
      </c>
      <c r="B58" s="249"/>
      <c r="C58" s="249"/>
      <c r="D58" s="249"/>
      <c r="E58" s="249"/>
      <c r="F58" s="249"/>
      <c r="G58" s="249"/>
      <c r="H58" s="250"/>
      <c r="I58" s="4">
        <v>51</v>
      </c>
      <c r="J58" s="11"/>
      <c r="K58" s="11"/>
    </row>
    <row r="59" spans="1:11" ht="12.75" customHeight="1">
      <c r="A59" s="248" t="s">
        <v>43</v>
      </c>
      <c r="B59" s="249"/>
      <c r="C59" s="249"/>
      <c r="D59" s="249"/>
      <c r="E59" s="249"/>
      <c r="F59" s="249"/>
      <c r="G59" s="249"/>
      <c r="H59" s="250"/>
      <c r="I59" s="4">
        <v>52</v>
      </c>
      <c r="J59" s="11"/>
      <c r="K59" s="11">
        <v>0</v>
      </c>
    </row>
    <row r="60" spans="1:11" ht="12.75" customHeight="1">
      <c r="A60" s="248" t="s">
        <v>72</v>
      </c>
      <c r="B60" s="249"/>
      <c r="C60" s="249"/>
      <c r="D60" s="249"/>
      <c r="E60" s="249"/>
      <c r="F60" s="249"/>
      <c r="G60" s="249"/>
      <c r="H60" s="250"/>
      <c r="I60" s="4">
        <v>53</v>
      </c>
      <c r="J60" s="11"/>
      <c r="K60" s="11"/>
    </row>
    <row r="61" spans="1:11" ht="12.75" customHeight="1">
      <c r="A61" s="248" t="s">
        <v>45</v>
      </c>
      <c r="B61" s="249"/>
      <c r="C61" s="249"/>
      <c r="D61" s="249"/>
      <c r="E61" s="249"/>
      <c r="F61" s="249"/>
      <c r="G61" s="249"/>
      <c r="H61" s="250"/>
      <c r="I61" s="4">
        <v>54</v>
      </c>
      <c r="J61" s="11"/>
      <c r="K61" s="11"/>
    </row>
    <row r="62" spans="1:11" ht="12.75" customHeight="1">
      <c r="A62" s="248" t="s">
        <v>46</v>
      </c>
      <c r="B62" s="249"/>
      <c r="C62" s="249"/>
      <c r="D62" s="249"/>
      <c r="E62" s="249"/>
      <c r="F62" s="249"/>
      <c r="G62" s="249"/>
      <c r="H62" s="250"/>
      <c r="I62" s="4">
        <v>55</v>
      </c>
      <c r="J62" s="11">
        <v>62993019.78</v>
      </c>
      <c r="K62" s="11">
        <v>84520095.19</v>
      </c>
    </row>
    <row r="63" spans="1:11" ht="12.75" customHeight="1">
      <c r="A63" s="248" t="s">
        <v>47</v>
      </c>
      <c r="B63" s="249"/>
      <c r="C63" s="249"/>
      <c r="D63" s="249"/>
      <c r="E63" s="249"/>
      <c r="F63" s="249"/>
      <c r="G63" s="249"/>
      <c r="H63" s="250"/>
      <c r="I63" s="4">
        <v>56</v>
      </c>
      <c r="J63" s="11"/>
      <c r="K63" s="11"/>
    </row>
    <row r="64" spans="1:11" ht="12.75" customHeight="1">
      <c r="A64" s="248" t="s">
        <v>73</v>
      </c>
      <c r="B64" s="249"/>
      <c r="C64" s="249"/>
      <c r="D64" s="249"/>
      <c r="E64" s="249"/>
      <c r="F64" s="249"/>
      <c r="G64" s="249"/>
      <c r="H64" s="250"/>
      <c r="I64" s="4">
        <v>57</v>
      </c>
      <c r="J64" s="11"/>
      <c r="K64" s="11"/>
    </row>
    <row r="65" spans="1:11" ht="12.75" customHeight="1">
      <c r="A65" s="248" t="s">
        <v>74</v>
      </c>
      <c r="B65" s="249"/>
      <c r="C65" s="249"/>
      <c r="D65" s="249"/>
      <c r="E65" s="249"/>
      <c r="F65" s="249"/>
      <c r="G65" s="249"/>
      <c r="H65" s="250"/>
      <c r="I65" s="4">
        <v>58</v>
      </c>
      <c r="J65" s="11">
        <v>213375494.71</v>
      </c>
      <c r="K65" s="11">
        <v>145085837.8</v>
      </c>
    </row>
    <row r="66" spans="1:11" ht="12.75" customHeight="1">
      <c r="A66" s="256" t="s">
        <v>75</v>
      </c>
      <c r="B66" s="257"/>
      <c r="C66" s="257"/>
      <c r="D66" s="257"/>
      <c r="E66" s="257"/>
      <c r="F66" s="257"/>
      <c r="G66" s="257"/>
      <c r="H66" s="258"/>
      <c r="I66" s="4">
        <v>59</v>
      </c>
      <c r="J66" s="11">
        <v>4422370.98</v>
      </c>
      <c r="K66" s="11">
        <v>5066714.1</v>
      </c>
    </row>
    <row r="67" spans="1:11" ht="12.75" customHeight="1">
      <c r="A67" s="256" t="s">
        <v>76</v>
      </c>
      <c r="B67" s="257"/>
      <c r="C67" s="257"/>
      <c r="D67" s="257"/>
      <c r="E67" s="257"/>
      <c r="F67" s="257"/>
      <c r="G67" s="257"/>
      <c r="H67" s="258"/>
      <c r="I67" s="4">
        <v>60</v>
      </c>
      <c r="J67" s="10">
        <v>772159473.9400002</v>
      </c>
      <c r="K67" s="10">
        <v>794857105.02</v>
      </c>
    </row>
    <row r="68" spans="1:11" ht="12.75" customHeight="1">
      <c r="A68" s="262" t="s">
        <v>77</v>
      </c>
      <c r="B68" s="263"/>
      <c r="C68" s="263"/>
      <c r="D68" s="263"/>
      <c r="E68" s="263"/>
      <c r="F68" s="263"/>
      <c r="G68" s="263"/>
      <c r="H68" s="264"/>
      <c r="I68" s="5">
        <v>61</v>
      </c>
      <c r="J68" s="12"/>
      <c r="K68" s="12"/>
    </row>
    <row r="69" spans="1:11" ht="12.75" customHeight="1">
      <c r="A69" s="240" t="s">
        <v>78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1:11" ht="12.75" customHeight="1">
      <c r="A70" s="244" t="s">
        <v>85</v>
      </c>
      <c r="B70" s="245"/>
      <c r="C70" s="245"/>
      <c r="D70" s="245"/>
      <c r="E70" s="245"/>
      <c r="F70" s="245"/>
      <c r="G70" s="245"/>
      <c r="H70" s="267"/>
      <c r="I70" s="6">
        <v>62</v>
      </c>
      <c r="J70" s="14">
        <v>278249669.78</v>
      </c>
      <c r="K70" s="14">
        <v>223456418.23</v>
      </c>
    </row>
    <row r="71" spans="1:11" ht="12.75" customHeight="1">
      <c r="A71" s="248" t="s">
        <v>86</v>
      </c>
      <c r="B71" s="249"/>
      <c r="C71" s="249"/>
      <c r="D71" s="249"/>
      <c r="E71" s="249"/>
      <c r="F71" s="249"/>
      <c r="G71" s="249"/>
      <c r="H71" s="250"/>
      <c r="I71" s="4">
        <v>63</v>
      </c>
      <c r="J71" s="11">
        <v>133165000</v>
      </c>
      <c r="K71" s="11">
        <v>133165000</v>
      </c>
    </row>
    <row r="72" spans="1:11" ht="12.75" customHeight="1">
      <c r="A72" s="248" t="s">
        <v>87</v>
      </c>
      <c r="B72" s="249"/>
      <c r="C72" s="249"/>
      <c r="D72" s="249"/>
      <c r="E72" s="249"/>
      <c r="F72" s="249"/>
      <c r="G72" s="249"/>
      <c r="H72" s="250"/>
      <c r="I72" s="4">
        <v>64</v>
      </c>
      <c r="J72" s="11"/>
      <c r="K72" s="11"/>
    </row>
    <row r="73" spans="1:11" ht="12.75" customHeight="1">
      <c r="A73" s="248" t="s">
        <v>88</v>
      </c>
      <c r="B73" s="249"/>
      <c r="C73" s="249"/>
      <c r="D73" s="249"/>
      <c r="E73" s="249"/>
      <c r="F73" s="249"/>
      <c r="G73" s="249"/>
      <c r="H73" s="250"/>
      <c r="I73" s="4">
        <v>65</v>
      </c>
      <c r="J73" s="10">
        <v>20849075.64</v>
      </c>
      <c r="K73" s="10">
        <v>21273155.64</v>
      </c>
    </row>
    <row r="74" spans="1:11" ht="12.75" customHeight="1">
      <c r="A74" s="248" t="s">
        <v>89</v>
      </c>
      <c r="B74" s="249"/>
      <c r="C74" s="249"/>
      <c r="D74" s="249"/>
      <c r="E74" s="249"/>
      <c r="F74" s="249"/>
      <c r="G74" s="249"/>
      <c r="H74" s="250"/>
      <c r="I74" s="4">
        <v>66</v>
      </c>
      <c r="J74" s="11">
        <v>6658250</v>
      </c>
      <c r="K74" s="11">
        <v>6658250</v>
      </c>
    </row>
    <row r="75" spans="1:11" ht="12.75" customHeight="1">
      <c r="A75" s="248" t="s">
        <v>90</v>
      </c>
      <c r="B75" s="249"/>
      <c r="C75" s="249"/>
      <c r="D75" s="249"/>
      <c r="E75" s="249"/>
      <c r="F75" s="249"/>
      <c r="G75" s="249"/>
      <c r="H75" s="250"/>
      <c r="I75" s="4">
        <v>67</v>
      </c>
      <c r="J75" s="11">
        <v>15820445.64</v>
      </c>
      <c r="K75" s="11">
        <v>14895345.64</v>
      </c>
    </row>
    <row r="76" spans="1:11" ht="12.75" customHeight="1">
      <c r="A76" s="248" t="s">
        <v>91</v>
      </c>
      <c r="B76" s="249"/>
      <c r="C76" s="249"/>
      <c r="D76" s="249"/>
      <c r="E76" s="249"/>
      <c r="F76" s="249"/>
      <c r="G76" s="249"/>
      <c r="H76" s="250"/>
      <c r="I76" s="4">
        <v>68</v>
      </c>
      <c r="J76" s="11">
        <v>1629620</v>
      </c>
      <c r="K76" s="11">
        <v>280440</v>
      </c>
    </row>
    <row r="77" spans="1:11" ht="12.75" customHeight="1">
      <c r="A77" s="248" t="s">
        <v>92</v>
      </c>
      <c r="B77" s="249"/>
      <c r="C77" s="249"/>
      <c r="D77" s="249"/>
      <c r="E77" s="249"/>
      <c r="F77" s="249"/>
      <c r="G77" s="249"/>
      <c r="H77" s="250"/>
      <c r="I77" s="4">
        <v>69</v>
      </c>
      <c r="J77" s="11"/>
      <c r="K77" s="11"/>
    </row>
    <row r="78" spans="1:11" ht="12.75" customHeight="1">
      <c r="A78" s="248" t="s">
        <v>93</v>
      </c>
      <c r="B78" s="249"/>
      <c r="C78" s="249"/>
      <c r="D78" s="249"/>
      <c r="E78" s="249"/>
      <c r="F78" s="249"/>
      <c r="G78" s="249"/>
      <c r="H78" s="250"/>
      <c r="I78" s="4">
        <v>70</v>
      </c>
      <c r="J78" s="11"/>
      <c r="K78" s="11"/>
    </row>
    <row r="79" spans="1:11" ht="12.75" customHeight="1">
      <c r="A79" s="248" t="s">
        <v>94</v>
      </c>
      <c r="B79" s="249"/>
      <c r="C79" s="249"/>
      <c r="D79" s="249"/>
      <c r="E79" s="249"/>
      <c r="F79" s="249"/>
      <c r="G79" s="249"/>
      <c r="H79" s="250"/>
      <c r="I79" s="4">
        <v>71</v>
      </c>
      <c r="J79" s="11"/>
      <c r="K79" s="11"/>
    </row>
    <row r="80" spans="1:11" ht="12.75" customHeight="1">
      <c r="A80" s="248" t="s">
        <v>95</v>
      </c>
      <c r="B80" s="249"/>
      <c r="C80" s="249"/>
      <c r="D80" s="249"/>
      <c r="E80" s="249"/>
      <c r="F80" s="249"/>
      <c r="G80" s="249"/>
      <c r="H80" s="250"/>
      <c r="I80" s="4">
        <v>72</v>
      </c>
      <c r="J80" s="10">
        <v>14668954.13</v>
      </c>
      <c r="K80" s="10">
        <v>4734925</v>
      </c>
    </row>
    <row r="81" spans="1:11" ht="12.75" customHeight="1">
      <c r="A81" s="259" t="s">
        <v>96</v>
      </c>
      <c r="B81" s="260"/>
      <c r="C81" s="260"/>
      <c r="D81" s="260"/>
      <c r="E81" s="260"/>
      <c r="F81" s="260"/>
      <c r="G81" s="260"/>
      <c r="H81" s="261"/>
      <c r="I81" s="4">
        <v>73</v>
      </c>
      <c r="J81" s="11">
        <v>14668954.13</v>
      </c>
      <c r="K81" s="11">
        <v>4734925</v>
      </c>
    </row>
    <row r="82" spans="1:11" ht="12.75" customHeight="1">
      <c r="A82" s="259" t="s">
        <v>97</v>
      </c>
      <c r="B82" s="260"/>
      <c r="C82" s="260"/>
      <c r="D82" s="260"/>
      <c r="E82" s="260"/>
      <c r="F82" s="260"/>
      <c r="G82" s="260"/>
      <c r="H82" s="261"/>
      <c r="I82" s="4">
        <v>74</v>
      </c>
      <c r="J82" s="11"/>
      <c r="K82" s="11"/>
    </row>
    <row r="83" spans="1:11" ht="12.75" customHeight="1">
      <c r="A83" s="248" t="s">
        <v>98</v>
      </c>
      <c r="B83" s="249"/>
      <c r="C83" s="249"/>
      <c r="D83" s="249"/>
      <c r="E83" s="249"/>
      <c r="F83" s="249"/>
      <c r="G83" s="249"/>
      <c r="H83" s="250"/>
      <c r="I83" s="4">
        <v>75</v>
      </c>
      <c r="J83" s="10">
        <v>109566640.01</v>
      </c>
      <c r="K83" s="10">
        <v>64283337.59</v>
      </c>
    </row>
    <row r="84" spans="1:11" ht="12.75" customHeight="1">
      <c r="A84" s="259" t="s">
        <v>99</v>
      </c>
      <c r="B84" s="260"/>
      <c r="C84" s="260"/>
      <c r="D84" s="260"/>
      <c r="E84" s="260"/>
      <c r="F84" s="260"/>
      <c r="G84" s="260"/>
      <c r="H84" s="261"/>
      <c r="I84" s="4">
        <v>76</v>
      </c>
      <c r="J84" s="11">
        <v>109566640.01</v>
      </c>
      <c r="K84" s="11">
        <v>64283337.59</v>
      </c>
    </row>
    <row r="85" spans="1:11" ht="12.75" customHeight="1">
      <c r="A85" s="259" t="s">
        <v>100</v>
      </c>
      <c r="B85" s="260"/>
      <c r="C85" s="260"/>
      <c r="D85" s="260"/>
      <c r="E85" s="260"/>
      <c r="F85" s="260"/>
      <c r="G85" s="260"/>
      <c r="H85" s="261"/>
      <c r="I85" s="4">
        <v>77</v>
      </c>
      <c r="J85" s="11"/>
      <c r="K85" s="11"/>
    </row>
    <row r="86" spans="1:11" ht="12.75" customHeight="1">
      <c r="A86" s="248" t="s">
        <v>101</v>
      </c>
      <c r="B86" s="249"/>
      <c r="C86" s="249"/>
      <c r="D86" s="249"/>
      <c r="E86" s="249"/>
      <c r="F86" s="249"/>
      <c r="G86" s="249"/>
      <c r="H86" s="250"/>
      <c r="I86" s="4">
        <v>78</v>
      </c>
      <c r="J86" s="11"/>
      <c r="K86" s="11"/>
    </row>
    <row r="87" spans="1:11" ht="12.75" customHeight="1">
      <c r="A87" s="256" t="s">
        <v>102</v>
      </c>
      <c r="B87" s="257"/>
      <c r="C87" s="257"/>
      <c r="D87" s="257"/>
      <c r="E87" s="257"/>
      <c r="F87" s="257"/>
      <c r="G87" s="257"/>
      <c r="H87" s="258"/>
      <c r="I87" s="4">
        <v>79</v>
      </c>
      <c r="J87" s="10">
        <v>5486755.12</v>
      </c>
      <c r="K87" s="10">
        <v>5279213.49</v>
      </c>
    </row>
    <row r="88" spans="1:11" ht="12.75" customHeight="1">
      <c r="A88" s="248" t="s">
        <v>103</v>
      </c>
      <c r="B88" s="249"/>
      <c r="C88" s="249"/>
      <c r="D88" s="249"/>
      <c r="E88" s="249"/>
      <c r="F88" s="249"/>
      <c r="G88" s="249"/>
      <c r="H88" s="250"/>
      <c r="I88" s="4">
        <v>80</v>
      </c>
      <c r="J88" s="11">
        <v>5486755.12</v>
      </c>
      <c r="K88" s="11">
        <v>5279213.49</v>
      </c>
    </row>
    <row r="89" spans="1:11" ht="12.75" customHeight="1">
      <c r="A89" s="248" t="s">
        <v>104</v>
      </c>
      <c r="B89" s="249"/>
      <c r="C89" s="249"/>
      <c r="D89" s="249"/>
      <c r="E89" s="249"/>
      <c r="F89" s="249"/>
      <c r="G89" s="249"/>
      <c r="H89" s="250"/>
      <c r="I89" s="4">
        <v>81</v>
      </c>
      <c r="J89" s="11"/>
      <c r="K89" s="11"/>
    </row>
    <row r="90" spans="1:11" ht="12.75" customHeight="1">
      <c r="A90" s="248" t="s">
        <v>105</v>
      </c>
      <c r="B90" s="249"/>
      <c r="C90" s="249"/>
      <c r="D90" s="249"/>
      <c r="E90" s="249"/>
      <c r="F90" s="249"/>
      <c r="G90" s="249"/>
      <c r="H90" s="250"/>
      <c r="I90" s="4">
        <v>82</v>
      </c>
      <c r="J90" s="11"/>
      <c r="K90" s="11"/>
    </row>
    <row r="91" spans="1:11" ht="12.75" customHeight="1">
      <c r="A91" s="256" t="s">
        <v>106</v>
      </c>
      <c r="B91" s="257"/>
      <c r="C91" s="257"/>
      <c r="D91" s="257"/>
      <c r="E91" s="257"/>
      <c r="F91" s="257"/>
      <c r="G91" s="257"/>
      <c r="H91" s="258"/>
      <c r="I91" s="4">
        <v>83</v>
      </c>
      <c r="J91" s="10">
        <v>18901099.63</v>
      </c>
      <c r="K91" s="10">
        <v>15220927.32</v>
      </c>
    </row>
    <row r="92" spans="1:11" ht="12.75" customHeight="1">
      <c r="A92" s="248" t="s">
        <v>107</v>
      </c>
      <c r="B92" s="249"/>
      <c r="C92" s="249"/>
      <c r="D92" s="249"/>
      <c r="E92" s="249"/>
      <c r="F92" s="249"/>
      <c r="G92" s="249"/>
      <c r="H92" s="250"/>
      <c r="I92" s="4">
        <v>84</v>
      </c>
      <c r="J92" s="11">
        <v>2041774.06</v>
      </c>
      <c r="K92" s="11">
        <v>1153979.62</v>
      </c>
    </row>
    <row r="93" spans="1:11" ht="12.75" customHeight="1">
      <c r="A93" s="248" t="s">
        <v>108</v>
      </c>
      <c r="B93" s="249"/>
      <c r="C93" s="249"/>
      <c r="D93" s="249"/>
      <c r="E93" s="249"/>
      <c r="F93" s="249"/>
      <c r="G93" s="249"/>
      <c r="H93" s="250"/>
      <c r="I93" s="4">
        <v>85</v>
      </c>
      <c r="J93" s="11"/>
      <c r="K93" s="11">
        <v>0</v>
      </c>
    </row>
    <row r="94" spans="1:11" ht="12.75" customHeight="1">
      <c r="A94" s="248" t="s">
        <v>109</v>
      </c>
      <c r="B94" s="249"/>
      <c r="C94" s="249"/>
      <c r="D94" s="249"/>
      <c r="E94" s="249"/>
      <c r="F94" s="249"/>
      <c r="G94" s="249"/>
      <c r="H94" s="250"/>
      <c r="I94" s="4">
        <v>86</v>
      </c>
      <c r="J94" s="11">
        <v>8954388.62</v>
      </c>
      <c r="K94" s="11">
        <v>8377944.22</v>
      </c>
    </row>
    <row r="95" spans="1:11" ht="12.75" customHeight="1">
      <c r="A95" s="248" t="s">
        <v>110</v>
      </c>
      <c r="B95" s="249"/>
      <c r="C95" s="249"/>
      <c r="D95" s="249"/>
      <c r="E95" s="249"/>
      <c r="F95" s="249"/>
      <c r="G95" s="249"/>
      <c r="H95" s="250"/>
      <c r="I95" s="4">
        <v>87</v>
      </c>
      <c r="J95" s="11"/>
      <c r="K95" s="11">
        <v>0</v>
      </c>
    </row>
    <row r="96" spans="1:11" ht="12.75" customHeight="1">
      <c r="A96" s="248" t="s">
        <v>111</v>
      </c>
      <c r="B96" s="249"/>
      <c r="C96" s="249"/>
      <c r="D96" s="249"/>
      <c r="E96" s="249"/>
      <c r="F96" s="249"/>
      <c r="G96" s="249"/>
      <c r="H96" s="250"/>
      <c r="I96" s="4">
        <v>88</v>
      </c>
      <c r="J96" s="11"/>
      <c r="K96" s="11">
        <v>0</v>
      </c>
    </row>
    <row r="97" spans="1:11" ht="12.75" customHeight="1">
      <c r="A97" s="248" t="s">
        <v>112</v>
      </c>
      <c r="B97" s="249"/>
      <c r="C97" s="249"/>
      <c r="D97" s="249"/>
      <c r="E97" s="249"/>
      <c r="F97" s="249"/>
      <c r="G97" s="249"/>
      <c r="H97" s="250"/>
      <c r="I97" s="4">
        <v>89</v>
      </c>
      <c r="J97" s="11"/>
      <c r="K97" s="11">
        <v>0</v>
      </c>
    </row>
    <row r="98" spans="1:11" ht="12.75" customHeight="1">
      <c r="A98" s="248" t="s">
        <v>113</v>
      </c>
      <c r="B98" s="249"/>
      <c r="C98" s="249"/>
      <c r="D98" s="249"/>
      <c r="E98" s="249"/>
      <c r="F98" s="249"/>
      <c r="G98" s="249"/>
      <c r="H98" s="250"/>
      <c r="I98" s="4">
        <v>90</v>
      </c>
      <c r="J98" s="11"/>
      <c r="K98" s="11">
        <v>0</v>
      </c>
    </row>
    <row r="99" spans="1:11" ht="12.75" customHeight="1">
      <c r="A99" s="248" t="s">
        <v>114</v>
      </c>
      <c r="B99" s="249"/>
      <c r="C99" s="249"/>
      <c r="D99" s="249"/>
      <c r="E99" s="249"/>
      <c r="F99" s="249"/>
      <c r="G99" s="249"/>
      <c r="H99" s="250"/>
      <c r="I99" s="4">
        <v>91</v>
      </c>
      <c r="J99" s="11">
        <v>7904936.95</v>
      </c>
      <c r="K99" s="11">
        <v>5689003.48</v>
      </c>
    </row>
    <row r="100" spans="1:11" ht="12.75" customHeight="1">
      <c r="A100" s="248" t="s">
        <v>115</v>
      </c>
      <c r="B100" s="249"/>
      <c r="C100" s="249"/>
      <c r="D100" s="249"/>
      <c r="E100" s="249"/>
      <c r="F100" s="249"/>
      <c r="G100" s="249"/>
      <c r="H100" s="250"/>
      <c r="I100" s="4">
        <v>92</v>
      </c>
      <c r="J100" s="11"/>
      <c r="K100" s="11"/>
    </row>
    <row r="101" spans="1:11" ht="12.75" customHeight="1">
      <c r="A101" s="256" t="s">
        <v>116</v>
      </c>
      <c r="B101" s="257"/>
      <c r="C101" s="257"/>
      <c r="D101" s="257"/>
      <c r="E101" s="257"/>
      <c r="F101" s="257"/>
      <c r="G101" s="257"/>
      <c r="H101" s="258"/>
      <c r="I101" s="4">
        <v>93</v>
      </c>
      <c r="J101" s="10">
        <v>264297352.48000002</v>
      </c>
      <c r="K101" s="10">
        <v>359589638.03999996</v>
      </c>
    </row>
    <row r="102" spans="1:11" ht="12.75" customHeight="1">
      <c r="A102" s="248" t="s">
        <v>117</v>
      </c>
      <c r="B102" s="249"/>
      <c r="C102" s="249"/>
      <c r="D102" s="249"/>
      <c r="E102" s="249"/>
      <c r="F102" s="249"/>
      <c r="G102" s="249"/>
      <c r="H102" s="250"/>
      <c r="I102" s="4">
        <v>94</v>
      </c>
      <c r="J102" s="11">
        <v>96211443.61</v>
      </c>
      <c r="K102" s="11">
        <v>135507889.82</v>
      </c>
    </row>
    <row r="103" spans="1:11" ht="12.75" customHeight="1">
      <c r="A103" s="248" t="s">
        <v>108</v>
      </c>
      <c r="B103" s="249"/>
      <c r="C103" s="249"/>
      <c r="D103" s="249"/>
      <c r="E103" s="249"/>
      <c r="F103" s="249"/>
      <c r="G103" s="249"/>
      <c r="H103" s="250"/>
      <c r="I103" s="4">
        <v>95</v>
      </c>
      <c r="J103" s="11"/>
      <c r="K103" s="11"/>
    </row>
    <row r="104" spans="1:11" ht="12.75" customHeight="1">
      <c r="A104" s="248" t="s">
        <v>109</v>
      </c>
      <c r="B104" s="249"/>
      <c r="C104" s="249"/>
      <c r="D104" s="249"/>
      <c r="E104" s="249"/>
      <c r="F104" s="249"/>
      <c r="G104" s="249"/>
      <c r="H104" s="250"/>
      <c r="I104" s="4">
        <v>96</v>
      </c>
      <c r="J104" s="11"/>
      <c r="K104" s="11">
        <v>0</v>
      </c>
    </row>
    <row r="105" spans="1:11" ht="12.75" customHeight="1">
      <c r="A105" s="248" t="s">
        <v>110</v>
      </c>
      <c r="B105" s="249"/>
      <c r="C105" s="249"/>
      <c r="D105" s="249"/>
      <c r="E105" s="249"/>
      <c r="F105" s="249"/>
      <c r="G105" s="249"/>
      <c r="H105" s="250"/>
      <c r="I105" s="4">
        <v>97</v>
      </c>
      <c r="J105" s="11"/>
      <c r="K105" s="11"/>
    </row>
    <row r="106" spans="1:11" ht="12.75" customHeight="1">
      <c r="A106" s="248" t="s">
        <v>111</v>
      </c>
      <c r="B106" s="249"/>
      <c r="C106" s="249"/>
      <c r="D106" s="249"/>
      <c r="E106" s="249"/>
      <c r="F106" s="249"/>
      <c r="G106" s="249"/>
      <c r="H106" s="250"/>
      <c r="I106" s="4">
        <v>98</v>
      </c>
      <c r="J106" s="11">
        <v>42594642.01</v>
      </c>
      <c r="K106" s="11">
        <v>113421232.02</v>
      </c>
    </row>
    <row r="107" spans="1:11" ht="12.75" customHeight="1">
      <c r="A107" s="248" t="s">
        <v>112</v>
      </c>
      <c r="B107" s="249"/>
      <c r="C107" s="249"/>
      <c r="D107" s="249"/>
      <c r="E107" s="249"/>
      <c r="F107" s="249"/>
      <c r="G107" s="249"/>
      <c r="H107" s="250"/>
      <c r="I107" s="4">
        <v>99</v>
      </c>
      <c r="J107" s="11"/>
      <c r="K107" s="11"/>
    </row>
    <row r="108" spans="1:11" ht="12.75" customHeight="1">
      <c r="A108" s="248" t="s">
        <v>113</v>
      </c>
      <c r="B108" s="249"/>
      <c r="C108" s="249"/>
      <c r="D108" s="249"/>
      <c r="E108" s="249"/>
      <c r="F108" s="249"/>
      <c r="G108" s="249"/>
      <c r="H108" s="250"/>
      <c r="I108" s="4">
        <v>100</v>
      </c>
      <c r="J108" s="11"/>
      <c r="K108" s="11"/>
    </row>
    <row r="109" spans="1:11" ht="12.75" customHeight="1">
      <c r="A109" s="248" t="s">
        <v>118</v>
      </c>
      <c r="B109" s="249"/>
      <c r="C109" s="249"/>
      <c r="D109" s="249"/>
      <c r="E109" s="249"/>
      <c r="F109" s="249"/>
      <c r="G109" s="249"/>
      <c r="H109" s="250"/>
      <c r="I109" s="4">
        <v>101</v>
      </c>
      <c r="J109" s="11">
        <v>82421635.06</v>
      </c>
      <c r="K109" s="11">
        <v>91900758.71</v>
      </c>
    </row>
    <row r="110" spans="1:11" ht="12.75" customHeight="1">
      <c r="A110" s="248" t="s">
        <v>119</v>
      </c>
      <c r="B110" s="249"/>
      <c r="C110" s="249"/>
      <c r="D110" s="249"/>
      <c r="E110" s="249"/>
      <c r="F110" s="249"/>
      <c r="G110" s="249"/>
      <c r="H110" s="250"/>
      <c r="I110" s="4">
        <v>102</v>
      </c>
      <c r="J110" s="11">
        <v>43069631.8</v>
      </c>
      <c r="K110" s="11">
        <v>18759757.49</v>
      </c>
    </row>
    <row r="111" spans="1:11" ht="12.75" customHeight="1">
      <c r="A111" s="248" t="s">
        <v>120</v>
      </c>
      <c r="B111" s="249"/>
      <c r="C111" s="249"/>
      <c r="D111" s="249"/>
      <c r="E111" s="249"/>
      <c r="F111" s="249"/>
      <c r="G111" s="249"/>
      <c r="H111" s="250"/>
      <c r="I111" s="4">
        <v>103</v>
      </c>
      <c r="J111" s="11"/>
      <c r="K111" s="11"/>
    </row>
    <row r="112" spans="1:11" ht="12.75" customHeight="1">
      <c r="A112" s="248" t="s">
        <v>121</v>
      </c>
      <c r="B112" s="249"/>
      <c r="C112" s="249"/>
      <c r="D112" s="249"/>
      <c r="E112" s="249"/>
      <c r="F112" s="249"/>
      <c r="G112" s="249"/>
      <c r="H112" s="250"/>
      <c r="I112" s="4">
        <v>104</v>
      </c>
      <c r="J112" s="11"/>
      <c r="K112" s="11"/>
    </row>
    <row r="113" spans="1:11" ht="12.75" customHeight="1">
      <c r="A113" s="248" t="s">
        <v>122</v>
      </c>
      <c r="B113" s="249"/>
      <c r="C113" s="249"/>
      <c r="D113" s="249"/>
      <c r="E113" s="249"/>
      <c r="F113" s="249"/>
      <c r="G113" s="249"/>
      <c r="H113" s="250"/>
      <c r="I113" s="4">
        <v>105</v>
      </c>
      <c r="J113" s="11"/>
      <c r="K113" s="11"/>
    </row>
    <row r="114" spans="1:11" ht="12.75" customHeight="1">
      <c r="A114" s="256" t="s">
        <v>123</v>
      </c>
      <c r="B114" s="257"/>
      <c r="C114" s="257"/>
      <c r="D114" s="257"/>
      <c r="E114" s="257"/>
      <c r="F114" s="257"/>
      <c r="G114" s="257"/>
      <c r="H114" s="258"/>
      <c r="I114" s="4">
        <v>106</v>
      </c>
      <c r="J114" s="11">
        <v>205224596.93</v>
      </c>
      <c r="K114" s="11">
        <v>191310907.94</v>
      </c>
    </row>
    <row r="115" spans="1:11" ht="12.75" customHeight="1">
      <c r="A115" s="256" t="s">
        <v>124</v>
      </c>
      <c r="B115" s="257"/>
      <c r="C115" s="257"/>
      <c r="D115" s="257"/>
      <c r="E115" s="257"/>
      <c r="F115" s="257"/>
      <c r="G115" s="257"/>
      <c r="H115" s="258"/>
      <c r="I115" s="4">
        <v>107</v>
      </c>
      <c r="J115" s="10">
        <v>772159473.94</v>
      </c>
      <c r="K115" s="10">
        <v>794857105.02</v>
      </c>
    </row>
    <row r="116" spans="1:11" ht="12.75" customHeight="1">
      <c r="A116" s="237" t="s">
        <v>125</v>
      </c>
      <c r="B116" s="238"/>
      <c r="C116" s="238"/>
      <c r="D116" s="238"/>
      <c r="E116" s="238"/>
      <c r="F116" s="238"/>
      <c r="G116" s="238"/>
      <c r="H116" s="239"/>
      <c r="I116" s="5">
        <v>108</v>
      </c>
      <c r="J116" s="12"/>
      <c r="K116" s="12"/>
    </row>
    <row r="117" spans="1:11" ht="12.75" customHeight="1">
      <c r="A117" s="240" t="s">
        <v>126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</row>
    <row r="118" spans="1:11" ht="12.75" customHeight="1">
      <c r="A118" s="244" t="s">
        <v>127</v>
      </c>
      <c r="B118" s="245"/>
      <c r="C118" s="245"/>
      <c r="D118" s="245"/>
      <c r="E118" s="245"/>
      <c r="F118" s="245"/>
      <c r="G118" s="245"/>
      <c r="H118" s="245"/>
      <c r="I118" s="246"/>
      <c r="J118" s="246"/>
      <c r="K118" s="247"/>
    </row>
    <row r="119" spans="1:11" ht="12.75" customHeight="1">
      <c r="A119" s="248" t="s">
        <v>128</v>
      </c>
      <c r="B119" s="249"/>
      <c r="C119" s="249"/>
      <c r="D119" s="249"/>
      <c r="E119" s="249"/>
      <c r="F119" s="249"/>
      <c r="G119" s="249"/>
      <c r="H119" s="250"/>
      <c r="I119" s="4">
        <v>109</v>
      </c>
      <c r="J119" s="11"/>
      <c r="K119" s="11"/>
    </row>
    <row r="120" spans="1:11" ht="12.75" customHeight="1">
      <c r="A120" s="251" t="s">
        <v>129</v>
      </c>
      <c r="B120" s="252"/>
      <c r="C120" s="252"/>
      <c r="D120" s="252"/>
      <c r="E120" s="252"/>
      <c r="F120" s="252"/>
      <c r="G120" s="252"/>
      <c r="H120" s="253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54" t="s">
        <v>130</v>
      </c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</row>
    <row r="123" spans="1:11" ht="12.75">
      <c r="A123" s="235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11.140625" style="0" bestFit="1" customWidth="1"/>
    <col min="11" max="11" width="11.28125" style="51" bestFit="1" customWidth="1"/>
  </cols>
  <sheetData>
    <row r="1" spans="1:11" ht="12.75">
      <c r="A1" s="268" t="s">
        <v>131</v>
      </c>
      <c r="B1" s="269"/>
      <c r="C1" s="269"/>
      <c r="D1" s="269"/>
      <c r="E1" s="269"/>
      <c r="F1" s="269"/>
      <c r="G1" s="269"/>
      <c r="H1" s="269"/>
      <c r="I1" s="269"/>
      <c r="J1" s="269"/>
      <c r="K1" s="298"/>
    </row>
    <row r="2" spans="1:11" ht="12.75">
      <c r="A2" s="272" t="s">
        <v>326</v>
      </c>
      <c r="B2" s="273"/>
      <c r="C2" s="273"/>
      <c r="D2" s="273"/>
      <c r="E2" s="273"/>
      <c r="F2" s="273"/>
      <c r="G2" s="273"/>
      <c r="H2" s="273"/>
      <c r="I2" s="273"/>
      <c r="J2" s="273"/>
      <c r="K2" s="298"/>
    </row>
    <row r="3" spans="1:11" ht="12.75">
      <c r="A3" s="16"/>
      <c r="B3" s="21"/>
      <c r="C3" s="21"/>
      <c r="D3" s="21"/>
      <c r="E3" s="21"/>
      <c r="F3" s="21"/>
      <c r="G3" s="21"/>
      <c r="H3" s="21"/>
      <c r="I3" s="21"/>
      <c r="J3" s="21"/>
      <c r="K3" s="52"/>
    </row>
    <row r="4" spans="1:11" ht="12.75">
      <c r="A4" s="299" t="s">
        <v>80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</row>
    <row r="5" spans="1:11" ht="24.75" thickBot="1">
      <c r="A5" s="302" t="s">
        <v>81</v>
      </c>
      <c r="B5" s="302"/>
      <c r="C5" s="302"/>
      <c r="D5" s="302"/>
      <c r="E5" s="302"/>
      <c r="F5" s="302"/>
      <c r="G5" s="302"/>
      <c r="H5" s="302"/>
      <c r="I5" s="17" t="s">
        <v>82</v>
      </c>
      <c r="J5" s="18" t="s">
        <v>83</v>
      </c>
      <c r="K5" s="53" t="s">
        <v>84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20">
        <v>2</v>
      </c>
      <c r="J6" s="19">
        <v>3</v>
      </c>
      <c r="K6" s="54">
        <v>4</v>
      </c>
    </row>
    <row r="7" spans="1:11" ht="12.75">
      <c r="A7" s="244" t="s">
        <v>132</v>
      </c>
      <c r="B7" s="245"/>
      <c r="C7" s="245"/>
      <c r="D7" s="245"/>
      <c r="E7" s="245"/>
      <c r="F7" s="245"/>
      <c r="G7" s="245"/>
      <c r="H7" s="267"/>
      <c r="I7" s="6">
        <v>111</v>
      </c>
      <c r="J7" s="14">
        <v>1594587009.8799999</v>
      </c>
      <c r="K7" s="14">
        <v>1489306666.76</v>
      </c>
    </row>
    <row r="8" spans="1:11" ht="12.75">
      <c r="A8" s="256" t="s">
        <v>133</v>
      </c>
      <c r="B8" s="257"/>
      <c r="C8" s="257"/>
      <c r="D8" s="257"/>
      <c r="E8" s="257"/>
      <c r="F8" s="257"/>
      <c r="G8" s="257"/>
      <c r="H8" s="258"/>
      <c r="I8" s="4">
        <v>112</v>
      </c>
      <c r="J8" s="11">
        <v>1575861758.32</v>
      </c>
      <c r="K8" s="11">
        <v>1464878118.49</v>
      </c>
    </row>
    <row r="9" spans="1:11" ht="12.75">
      <c r="A9" s="256" t="s">
        <v>134</v>
      </c>
      <c r="B9" s="257"/>
      <c r="C9" s="257"/>
      <c r="D9" s="257"/>
      <c r="E9" s="257"/>
      <c r="F9" s="257"/>
      <c r="G9" s="257"/>
      <c r="H9" s="258"/>
      <c r="I9" s="4">
        <v>113</v>
      </c>
      <c r="J9" s="11">
        <v>18725251.56</v>
      </c>
      <c r="K9" s="11">
        <v>24428548.27</v>
      </c>
    </row>
    <row r="10" spans="1:11" ht="12.75">
      <c r="A10" s="256" t="s">
        <v>135</v>
      </c>
      <c r="B10" s="257"/>
      <c r="C10" s="257"/>
      <c r="D10" s="257"/>
      <c r="E10" s="257"/>
      <c r="F10" s="257"/>
      <c r="G10" s="257"/>
      <c r="H10" s="258"/>
      <c r="I10" s="4">
        <v>114</v>
      </c>
      <c r="J10" s="10">
        <v>1482168966.5200002</v>
      </c>
      <c r="K10" s="10">
        <v>1418084768.76</v>
      </c>
    </row>
    <row r="11" spans="1:11" ht="12.75">
      <c r="A11" s="256" t="s">
        <v>136</v>
      </c>
      <c r="B11" s="257"/>
      <c r="C11" s="257"/>
      <c r="D11" s="257"/>
      <c r="E11" s="257"/>
      <c r="F11" s="257"/>
      <c r="G11" s="257"/>
      <c r="H11" s="258"/>
      <c r="I11" s="4">
        <v>115</v>
      </c>
      <c r="J11" s="11">
        <v>10541778.83</v>
      </c>
      <c r="K11" s="11">
        <v>-8164097.300000003</v>
      </c>
    </row>
    <row r="12" spans="1:11" ht="12.75">
      <c r="A12" s="256" t="s">
        <v>137</v>
      </c>
      <c r="B12" s="257"/>
      <c r="C12" s="257"/>
      <c r="D12" s="257"/>
      <c r="E12" s="257"/>
      <c r="F12" s="257"/>
      <c r="G12" s="257"/>
      <c r="H12" s="258"/>
      <c r="I12" s="4">
        <v>116</v>
      </c>
      <c r="J12" s="10">
        <v>793642720.8800001</v>
      </c>
      <c r="K12" s="10">
        <v>725114261.59</v>
      </c>
    </row>
    <row r="13" spans="1:11" ht="12.75">
      <c r="A13" s="248" t="s">
        <v>138</v>
      </c>
      <c r="B13" s="249"/>
      <c r="C13" s="249"/>
      <c r="D13" s="249"/>
      <c r="E13" s="249"/>
      <c r="F13" s="249"/>
      <c r="G13" s="249"/>
      <c r="H13" s="250"/>
      <c r="I13" s="4">
        <v>117</v>
      </c>
      <c r="J13" s="11">
        <v>322733733.72</v>
      </c>
      <c r="K13" s="11">
        <v>268033164.68</v>
      </c>
    </row>
    <row r="14" spans="1:11" ht="12.75">
      <c r="A14" s="248" t="s">
        <v>139</v>
      </c>
      <c r="B14" s="249"/>
      <c r="C14" s="249"/>
      <c r="D14" s="249"/>
      <c r="E14" s="249"/>
      <c r="F14" s="249"/>
      <c r="G14" s="249"/>
      <c r="H14" s="250"/>
      <c r="I14" s="4">
        <v>118</v>
      </c>
      <c r="J14" s="11"/>
      <c r="K14" s="11"/>
    </row>
    <row r="15" spans="1:11" ht="12.75">
      <c r="A15" s="248" t="s">
        <v>140</v>
      </c>
      <c r="B15" s="249"/>
      <c r="C15" s="249"/>
      <c r="D15" s="249"/>
      <c r="E15" s="249"/>
      <c r="F15" s="249"/>
      <c r="G15" s="249"/>
      <c r="H15" s="250"/>
      <c r="I15" s="4">
        <v>119</v>
      </c>
      <c r="J15" s="11">
        <v>470908987.16</v>
      </c>
      <c r="K15" s="11">
        <v>457081096.91</v>
      </c>
    </row>
    <row r="16" spans="1:11" ht="12.75">
      <c r="A16" s="256" t="s">
        <v>141</v>
      </c>
      <c r="B16" s="257"/>
      <c r="C16" s="257"/>
      <c r="D16" s="257"/>
      <c r="E16" s="257"/>
      <c r="F16" s="257"/>
      <c r="G16" s="257"/>
      <c r="H16" s="258"/>
      <c r="I16" s="4">
        <v>120</v>
      </c>
      <c r="J16" s="10">
        <v>579868891.65</v>
      </c>
      <c r="K16" s="10">
        <v>620186081.69</v>
      </c>
    </row>
    <row r="17" spans="1:11" ht="12.75">
      <c r="A17" s="248" t="s">
        <v>142</v>
      </c>
      <c r="B17" s="249"/>
      <c r="C17" s="249"/>
      <c r="D17" s="249"/>
      <c r="E17" s="249"/>
      <c r="F17" s="249"/>
      <c r="G17" s="249"/>
      <c r="H17" s="250"/>
      <c r="I17" s="4">
        <v>121</v>
      </c>
      <c r="J17" s="11">
        <v>315566241.5862594</v>
      </c>
      <c r="K17" s="11">
        <v>338638582.51948136</v>
      </c>
    </row>
    <row r="18" spans="1:11" ht="12.75">
      <c r="A18" s="248" t="s">
        <v>143</v>
      </c>
      <c r="B18" s="249"/>
      <c r="C18" s="249"/>
      <c r="D18" s="249"/>
      <c r="E18" s="249"/>
      <c r="F18" s="249"/>
      <c r="G18" s="249"/>
      <c r="H18" s="250"/>
      <c r="I18" s="4">
        <v>122</v>
      </c>
      <c r="J18" s="11">
        <v>184801090.00374055</v>
      </c>
      <c r="K18" s="11">
        <v>197332270.7205187</v>
      </c>
    </row>
    <row r="19" spans="1:11" ht="12.75">
      <c r="A19" s="248" t="s">
        <v>144</v>
      </c>
      <c r="B19" s="249"/>
      <c r="C19" s="249"/>
      <c r="D19" s="249"/>
      <c r="E19" s="249"/>
      <c r="F19" s="249"/>
      <c r="G19" s="249"/>
      <c r="H19" s="250"/>
      <c r="I19" s="4">
        <v>123</v>
      </c>
      <c r="J19" s="11">
        <v>79501560.06</v>
      </c>
      <c r="K19" s="11">
        <v>84215228.45</v>
      </c>
    </row>
    <row r="20" spans="1:11" ht="12.75">
      <c r="A20" s="256" t="s">
        <v>145</v>
      </c>
      <c r="B20" s="257"/>
      <c r="C20" s="257"/>
      <c r="D20" s="257"/>
      <c r="E20" s="257"/>
      <c r="F20" s="257"/>
      <c r="G20" s="257"/>
      <c r="H20" s="258"/>
      <c r="I20" s="4">
        <v>124</v>
      </c>
      <c r="J20" s="11">
        <v>44235198.58</v>
      </c>
      <c r="K20" s="11">
        <v>36146246.54</v>
      </c>
    </row>
    <row r="21" spans="1:11" ht="12.75">
      <c r="A21" s="256" t="s">
        <v>146</v>
      </c>
      <c r="B21" s="257"/>
      <c r="C21" s="257"/>
      <c r="D21" s="257"/>
      <c r="E21" s="257"/>
      <c r="F21" s="257"/>
      <c r="G21" s="257"/>
      <c r="H21" s="258"/>
      <c r="I21" s="4">
        <v>125</v>
      </c>
      <c r="J21" s="11">
        <v>29535918.04</v>
      </c>
      <c r="K21" s="11">
        <v>33918848.24</v>
      </c>
    </row>
    <row r="22" spans="1:11" ht="12.75">
      <c r="A22" s="256" t="s">
        <v>147</v>
      </c>
      <c r="B22" s="257"/>
      <c r="C22" s="257"/>
      <c r="D22" s="257"/>
      <c r="E22" s="257"/>
      <c r="F22" s="257"/>
      <c r="G22" s="257"/>
      <c r="H22" s="258"/>
      <c r="I22" s="4">
        <v>126</v>
      </c>
      <c r="J22" s="10">
        <v>16357254.9</v>
      </c>
      <c r="K22" s="10">
        <v>10883428</v>
      </c>
    </row>
    <row r="23" spans="1:11" ht="12.75">
      <c r="A23" s="248" t="s">
        <v>148</v>
      </c>
      <c r="B23" s="249"/>
      <c r="C23" s="249"/>
      <c r="D23" s="249"/>
      <c r="E23" s="249"/>
      <c r="F23" s="249"/>
      <c r="G23" s="249"/>
      <c r="H23" s="250"/>
      <c r="I23" s="4">
        <v>127</v>
      </c>
      <c r="J23" s="11"/>
      <c r="K23" s="11"/>
    </row>
    <row r="24" spans="1:11" ht="12.75">
      <c r="A24" s="248" t="s">
        <v>149</v>
      </c>
      <c r="B24" s="249"/>
      <c r="C24" s="249"/>
      <c r="D24" s="249"/>
      <c r="E24" s="249"/>
      <c r="F24" s="249"/>
      <c r="G24" s="249"/>
      <c r="H24" s="250"/>
      <c r="I24" s="4">
        <v>128</v>
      </c>
      <c r="J24" s="11">
        <v>16357254.9</v>
      </c>
      <c r="K24" s="11">
        <v>10883428</v>
      </c>
    </row>
    <row r="25" spans="1:11" ht="12.75">
      <c r="A25" s="256" t="s">
        <v>150</v>
      </c>
      <c r="B25" s="257"/>
      <c r="C25" s="257"/>
      <c r="D25" s="257"/>
      <c r="E25" s="257"/>
      <c r="F25" s="257"/>
      <c r="G25" s="257"/>
      <c r="H25" s="258"/>
      <c r="I25" s="4">
        <v>129</v>
      </c>
      <c r="J25" s="11"/>
      <c r="K25" s="11"/>
    </row>
    <row r="26" spans="1:11" ht="12.75">
      <c r="A26" s="256" t="s">
        <v>151</v>
      </c>
      <c r="B26" s="257"/>
      <c r="C26" s="257"/>
      <c r="D26" s="257"/>
      <c r="E26" s="257"/>
      <c r="F26" s="257"/>
      <c r="G26" s="257"/>
      <c r="H26" s="258"/>
      <c r="I26" s="4">
        <v>130</v>
      </c>
      <c r="J26" s="11">
        <v>7987203.64</v>
      </c>
      <c r="K26" s="11">
        <v>0</v>
      </c>
    </row>
    <row r="27" spans="1:11" ht="12.75">
      <c r="A27" s="256" t="s">
        <v>152</v>
      </c>
      <c r="B27" s="257"/>
      <c r="C27" s="257"/>
      <c r="D27" s="257"/>
      <c r="E27" s="257"/>
      <c r="F27" s="257"/>
      <c r="G27" s="257"/>
      <c r="H27" s="258"/>
      <c r="I27" s="4">
        <v>131</v>
      </c>
      <c r="J27" s="10">
        <v>5813029.609999999</v>
      </c>
      <c r="K27" s="10">
        <v>2732743.35</v>
      </c>
    </row>
    <row r="28" spans="1:11" ht="12.75">
      <c r="A28" s="256" t="s">
        <v>153</v>
      </c>
      <c r="B28" s="257"/>
      <c r="C28" s="257"/>
      <c r="D28" s="257"/>
      <c r="E28" s="257"/>
      <c r="F28" s="257"/>
      <c r="G28" s="257"/>
      <c r="H28" s="258"/>
      <c r="I28" s="4">
        <v>132</v>
      </c>
      <c r="J28" s="11">
        <v>248919.8</v>
      </c>
      <c r="K28" s="11">
        <v>145304.03</v>
      </c>
    </row>
    <row r="29" spans="1:11" ht="12.75">
      <c r="A29" s="256" t="s">
        <v>154</v>
      </c>
      <c r="B29" s="257"/>
      <c r="C29" s="257"/>
      <c r="D29" s="257"/>
      <c r="E29" s="257"/>
      <c r="F29" s="257"/>
      <c r="G29" s="257"/>
      <c r="H29" s="258"/>
      <c r="I29" s="4">
        <v>133</v>
      </c>
      <c r="J29" s="11">
        <v>3280657.57</v>
      </c>
      <c r="K29" s="11">
        <v>2587439.3200000003</v>
      </c>
    </row>
    <row r="30" spans="1:11" ht="12.75">
      <c r="A30" s="256" t="s">
        <v>155</v>
      </c>
      <c r="B30" s="257"/>
      <c r="C30" s="257"/>
      <c r="D30" s="257"/>
      <c r="E30" s="257"/>
      <c r="F30" s="257"/>
      <c r="G30" s="257"/>
      <c r="H30" s="258"/>
      <c r="I30" s="4">
        <v>134</v>
      </c>
      <c r="J30" s="11"/>
      <c r="K30" s="11"/>
    </row>
    <row r="31" spans="1:11" ht="12.75">
      <c r="A31" s="256" t="s">
        <v>156</v>
      </c>
      <c r="B31" s="257"/>
      <c r="C31" s="257"/>
      <c r="D31" s="257"/>
      <c r="E31" s="257"/>
      <c r="F31" s="257"/>
      <c r="G31" s="257"/>
      <c r="H31" s="258"/>
      <c r="I31" s="4">
        <v>135</v>
      </c>
      <c r="J31" s="11"/>
      <c r="K31" s="11"/>
    </row>
    <row r="32" spans="1:11" ht="12.75">
      <c r="A32" s="256" t="s">
        <v>157</v>
      </c>
      <c r="B32" s="257"/>
      <c r="C32" s="257"/>
      <c r="D32" s="257"/>
      <c r="E32" s="257"/>
      <c r="F32" s="257"/>
      <c r="G32" s="257"/>
      <c r="H32" s="258"/>
      <c r="I32" s="4">
        <v>136</v>
      </c>
      <c r="J32" s="11">
        <v>2283452.2399999998</v>
      </c>
      <c r="K32" s="11"/>
    </row>
    <row r="33" spans="1:11" ht="12.75">
      <c r="A33" s="256" t="s">
        <v>158</v>
      </c>
      <c r="B33" s="257"/>
      <c r="C33" s="257"/>
      <c r="D33" s="257"/>
      <c r="E33" s="257"/>
      <c r="F33" s="257"/>
      <c r="G33" s="257"/>
      <c r="H33" s="258"/>
      <c r="I33" s="4">
        <v>137</v>
      </c>
      <c r="J33" s="10">
        <v>563282.48</v>
      </c>
      <c r="K33" s="10">
        <v>5447869.34</v>
      </c>
    </row>
    <row r="34" spans="1:11" ht="12.75">
      <c r="A34" s="256" t="s">
        <v>159</v>
      </c>
      <c r="B34" s="257"/>
      <c r="C34" s="257"/>
      <c r="D34" s="257"/>
      <c r="E34" s="257"/>
      <c r="F34" s="257"/>
      <c r="G34" s="257"/>
      <c r="H34" s="258"/>
      <c r="I34" s="4">
        <v>138</v>
      </c>
      <c r="J34" s="11"/>
      <c r="K34" s="11"/>
    </row>
    <row r="35" spans="1:11" ht="12.75">
      <c r="A35" s="256" t="s">
        <v>160</v>
      </c>
      <c r="B35" s="257"/>
      <c r="C35" s="257"/>
      <c r="D35" s="257"/>
      <c r="E35" s="257"/>
      <c r="F35" s="257"/>
      <c r="G35" s="257"/>
      <c r="H35" s="258"/>
      <c r="I35" s="4">
        <v>139</v>
      </c>
      <c r="J35" s="11">
        <v>563282.48</v>
      </c>
      <c r="K35" s="11">
        <v>5049329.34</v>
      </c>
    </row>
    <row r="36" spans="1:11" ht="12.75">
      <c r="A36" s="256" t="s">
        <v>161</v>
      </c>
      <c r="B36" s="257"/>
      <c r="C36" s="257"/>
      <c r="D36" s="257"/>
      <c r="E36" s="257"/>
      <c r="F36" s="257"/>
      <c r="G36" s="257"/>
      <c r="H36" s="258"/>
      <c r="I36" s="4">
        <v>140</v>
      </c>
      <c r="J36" s="11"/>
      <c r="K36" s="11"/>
    </row>
    <row r="37" spans="1:11" ht="12.75">
      <c r="A37" s="256" t="s">
        <v>162</v>
      </c>
      <c r="B37" s="257"/>
      <c r="C37" s="257"/>
      <c r="D37" s="257"/>
      <c r="E37" s="257"/>
      <c r="F37" s="257"/>
      <c r="G37" s="257"/>
      <c r="H37" s="258"/>
      <c r="I37" s="4">
        <v>141</v>
      </c>
      <c r="J37" s="11"/>
      <c r="K37" s="11">
        <v>398540</v>
      </c>
    </row>
    <row r="38" spans="1:11" ht="12.75">
      <c r="A38" s="256" t="s">
        <v>163</v>
      </c>
      <c r="B38" s="257"/>
      <c r="C38" s="257"/>
      <c r="D38" s="257"/>
      <c r="E38" s="257"/>
      <c r="F38" s="257"/>
      <c r="G38" s="257"/>
      <c r="H38" s="258"/>
      <c r="I38" s="4">
        <v>142</v>
      </c>
      <c r="J38" s="11"/>
      <c r="K38" s="11"/>
    </row>
    <row r="39" spans="1:11" ht="12.75">
      <c r="A39" s="256" t="s">
        <v>164</v>
      </c>
      <c r="B39" s="257"/>
      <c r="C39" s="257"/>
      <c r="D39" s="257"/>
      <c r="E39" s="257"/>
      <c r="F39" s="257"/>
      <c r="G39" s="257"/>
      <c r="H39" s="258"/>
      <c r="I39" s="4">
        <v>143</v>
      </c>
      <c r="J39" s="11"/>
      <c r="K39" s="11"/>
    </row>
    <row r="40" spans="1:11" ht="12.75">
      <c r="A40" s="256" t="s">
        <v>165</v>
      </c>
      <c r="B40" s="257"/>
      <c r="C40" s="257"/>
      <c r="D40" s="257"/>
      <c r="E40" s="257"/>
      <c r="F40" s="257"/>
      <c r="G40" s="257"/>
      <c r="H40" s="258"/>
      <c r="I40" s="4">
        <v>144</v>
      </c>
      <c r="J40" s="11"/>
      <c r="K40" s="11"/>
    </row>
    <row r="41" spans="1:11" ht="12.75">
      <c r="A41" s="256" t="s">
        <v>166</v>
      </c>
      <c r="B41" s="257"/>
      <c r="C41" s="257"/>
      <c r="D41" s="257"/>
      <c r="E41" s="257"/>
      <c r="F41" s="257"/>
      <c r="G41" s="257"/>
      <c r="H41" s="258"/>
      <c r="I41" s="4">
        <v>145</v>
      </c>
      <c r="J41" s="11"/>
      <c r="K41" s="11"/>
    </row>
    <row r="42" spans="1:11" ht="12.75">
      <c r="A42" s="256" t="s">
        <v>167</v>
      </c>
      <c r="B42" s="257"/>
      <c r="C42" s="257"/>
      <c r="D42" s="257"/>
      <c r="E42" s="257"/>
      <c r="F42" s="257"/>
      <c r="G42" s="257"/>
      <c r="H42" s="258"/>
      <c r="I42" s="4">
        <v>146</v>
      </c>
      <c r="J42" s="10">
        <v>1600400039.4899998</v>
      </c>
      <c r="K42" s="10">
        <v>1492039410.11</v>
      </c>
    </row>
    <row r="43" spans="1:11" ht="12.75">
      <c r="A43" s="256" t="s">
        <v>168</v>
      </c>
      <c r="B43" s="257"/>
      <c r="C43" s="257"/>
      <c r="D43" s="257"/>
      <c r="E43" s="257"/>
      <c r="F43" s="257"/>
      <c r="G43" s="257"/>
      <c r="H43" s="258"/>
      <c r="I43" s="4">
        <v>147</v>
      </c>
      <c r="J43" s="10">
        <v>1482732249.0000002</v>
      </c>
      <c r="K43" s="10">
        <v>1423532638.1</v>
      </c>
    </row>
    <row r="44" spans="1:11" ht="12.75">
      <c r="A44" s="256" t="s">
        <v>169</v>
      </c>
      <c r="B44" s="257"/>
      <c r="C44" s="257"/>
      <c r="D44" s="257"/>
      <c r="E44" s="257"/>
      <c r="F44" s="257"/>
      <c r="G44" s="257"/>
      <c r="H44" s="258"/>
      <c r="I44" s="4">
        <v>148</v>
      </c>
      <c r="J44" s="10">
        <v>117667790.48999977</v>
      </c>
      <c r="K44" s="10">
        <v>68506771.52999997</v>
      </c>
    </row>
    <row r="45" spans="1:11" ht="12.75">
      <c r="A45" s="259" t="s">
        <v>170</v>
      </c>
      <c r="B45" s="260"/>
      <c r="C45" s="260"/>
      <c r="D45" s="260"/>
      <c r="E45" s="260"/>
      <c r="F45" s="260"/>
      <c r="G45" s="260"/>
      <c r="H45" s="261"/>
      <c r="I45" s="4">
        <v>149</v>
      </c>
      <c r="J45" s="10">
        <v>117667790.48999977</v>
      </c>
      <c r="K45" s="10">
        <v>68506771.52999997</v>
      </c>
    </row>
    <row r="46" spans="1:11" ht="12.75">
      <c r="A46" s="259" t="s">
        <v>171</v>
      </c>
      <c r="B46" s="260"/>
      <c r="C46" s="260"/>
      <c r="D46" s="260"/>
      <c r="E46" s="260"/>
      <c r="F46" s="260"/>
      <c r="G46" s="260"/>
      <c r="H46" s="261"/>
      <c r="I46" s="4">
        <v>150</v>
      </c>
      <c r="J46" s="10">
        <v>0</v>
      </c>
      <c r="K46" s="10">
        <v>0</v>
      </c>
    </row>
    <row r="47" spans="1:11" ht="12.75">
      <c r="A47" s="256" t="s">
        <v>172</v>
      </c>
      <c r="B47" s="257"/>
      <c r="C47" s="257"/>
      <c r="D47" s="257"/>
      <c r="E47" s="257"/>
      <c r="F47" s="257"/>
      <c r="G47" s="257"/>
      <c r="H47" s="258"/>
      <c r="I47" s="4">
        <v>151</v>
      </c>
      <c r="J47" s="11">
        <v>8101150</v>
      </c>
      <c r="K47" s="11">
        <v>4223433.9399999995</v>
      </c>
    </row>
    <row r="48" spans="1:11" ht="12.75">
      <c r="A48" s="256" t="s">
        <v>173</v>
      </c>
      <c r="B48" s="257"/>
      <c r="C48" s="257"/>
      <c r="D48" s="257"/>
      <c r="E48" s="257"/>
      <c r="F48" s="257"/>
      <c r="G48" s="257"/>
      <c r="H48" s="258"/>
      <c r="I48" s="4">
        <v>152</v>
      </c>
      <c r="J48" s="10">
        <v>109566640.48999977</v>
      </c>
      <c r="K48" s="10">
        <v>64283337.589999974</v>
      </c>
    </row>
    <row r="49" spans="1:11" ht="12.75">
      <c r="A49" s="259" t="s">
        <v>174</v>
      </c>
      <c r="B49" s="260"/>
      <c r="C49" s="260"/>
      <c r="D49" s="260"/>
      <c r="E49" s="260"/>
      <c r="F49" s="260"/>
      <c r="G49" s="260"/>
      <c r="H49" s="261"/>
      <c r="I49" s="4">
        <v>153</v>
      </c>
      <c r="J49" s="10">
        <v>109566640.48999977</v>
      </c>
      <c r="K49" s="10">
        <v>64283337.589999974</v>
      </c>
    </row>
    <row r="50" spans="1:11" ht="12.75">
      <c r="A50" s="295" t="s">
        <v>175</v>
      </c>
      <c r="B50" s="296"/>
      <c r="C50" s="296"/>
      <c r="D50" s="296"/>
      <c r="E50" s="296"/>
      <c r="F50" s="296"/>
      <c r="G50" s="296"/>
      <c r="H50" s="297"/>
      <c r="I50" s="5">
        <v>154</v>
      </c>
      <c r="J50" s="13">
        <v>0</v>
      </c>
      <c r="K50" s="13">
        <v>0</v>
      </c>
    </row>
    <row r="51" spans="1:11" ht="12.75" customHeight="1">
      <c r="A51" s="240" t="s">
        <v>176</v>
      </c>
      <c r="B51" s="241"/>
      <c r="C51" s="241"/>
      <c r="D51" s="241"/>
      <c r="E51" s="241"/>
      <c r="F51" s="241"/>
      <c r="G51" s="241"/>
      <c r="H51" s="241"/>
      <c r="I51" s="293"/>
      <c r="J51" s="293"/>
      <c r="K51" s="294"/>
    </row>
    <row r="52" spans="1:11" ht="12.75">
      <c r="A52" s="244" t="s">
        <v>179</v>
      </c>
      <c r="B52" s="245"/>
      <c r="C52" s="245"/>
      <c r="D52" s="245"/>
      <c r="E52" s="245"/>
      <c r="F52" s="245"/>
      <c r="G52" s="245"/>
      <c r="H52" s="245"/>
      <c r="I52" s="285"/>
      <c r="J52" s="285"/>
      <c r="K52" s="286"/>
    </row>
    <row r="53" spans="1:11" ht="12.75">
      <c r="A53" s="287" t="s">
        <v>177</v>
      </c>
      <c r="B53" s="288"/>
      <c r="C53" s="288"/>
      <c r="D53" s="288"/>
      <c r="E53" s="288"/>
      <c r="F53" s="288"/>
      <c r="G53" s="288"/>
      <c r="H53" s="289"/>
      <c r="I53" s="4">
        <v>155</v>
      </c>
      <c r="J53" s="11"/>
      <c r="K53" s="11"/>
    </row>
    <row r="54" spans="1:11" ht="12.75">
      <c r="A54" s="287" t="s">
        <v>178</v>
      </c>
      <c r="B54" s="288"/>
      <c r="C54" s="288"/>
      <c r="D54" s="288"/>
      <c r="E54" s="288"/>
      <c r="F54" s="288"/>
      <c r="G54" s="288"/>
      <c r="H54" s="289"/>
      <c r="I54" s="4">
        <v>156</v>
      </c>
      <c r="J54" s="12"/>
      <c r="K54" s="12"/>
    </row>
    <row r="55" spans="1:11" ht="12.75" customHeight="1">
      <c r="A55" s="240" t="s">
        <v>180</v>
      </c>
      <c r="B55" s="241"/>
      <c r="C55" s="241"/>
      <c r="D55" s="241"/>
      <c r="E55" s="241"/>
      <c r="F55" s="241"/>
      <c r="G55" s="241"/>
      <c r="H55" s="241"/>
      <c r="I55" s="293"/>
      <c r="J55" s="293"/>
      <c r="K55" s="294"/>
    </row>
    <row r="56" spans="1:11" ht="12.75">
      <c r="A56" s="244" t="s">
        <v>181</v>
      </c>
      <c r="B56" s="245"/>
      <c r="C56" s="245"/>
      <c r="D56" s="245"/>
      <c r="E56" s="245"/>
      <c r="F56" s="245"/>
      <c r="G56" s="245"/>
      <c r="H56" s="267"/>
      <c r="I56" s="15">
        <v>157</v>
      </c>
      <c r="J56" s="9">
        <v>109566640.48999977</v>
      </c>
      <c r="K56" s="51">
        <v>64283337.589999974</v>
      </c>
    </row>
    <row r="57" spans="1:11" ht="12.75">
      <c r="A57" s="256" t="s">
        <v>182</v>
      </c>
      <c r="B57" s="257"/>
      <c r="C57" s="257"/>
      <c r="D57" s="257"/>
      <c r="E57" s="257"/>
      <c r="F57" s="257"/>
      <c r="G57" s="257"/>
      <c r="H57" s="258"/>
      <c r="I57" s="4">
        <v>158</v>
      </c>
      <c r="J57" s="10">
        <v>0</v>
      </c>
      <c r="K57" s="10">
        <f>SUM(K58:K64)</f>
        <v>0</v>
      </c>
    </row>
    <row r="58" spans="1:11" ht="12.75">
      <c r="A58" s="256" t="s">
        <v>183</v>
      </c>
      <c r="B58" s="257"/>
      <c r="C58" s="257"/>
      <c r="D58" s="257"/>
      <c r="E58" s="257"/>
      <c r="F58" s="257"/>
      <c r="G58" s="257"/>
      <c r="H58" s="258"/>
      <c r="I58" s="4">
        <v>159</v>
      </c>
      <c r="J58" s="11"/>
      <c r="K58" s="11"/>
    </row>
    <row r="59" spans="1:11" ht="12.75">
      <c r="A59" s="256" t="s">
        <v>184</v>
      </c>
      <c r="B59" s="257"/>
      <c r="C59" s="257"/>
      <c r="D59" s="257"/>
      <c r="E59" s="257"/>
      <c r="F59" s="257"/>
      <c r="G59" s="257"/>
      <c r="H59" s="258"/>
      <c r="I59" s="4">
        <v>160</v>
      </c>
      <c r="J59" s="11"/>
      <c r="K59" s="11"/>
    </row>
    <row r="60" spans="1:11" ht="12.75">
      <c r="A60" s="256" t="s">
        <v>185</v>
      </c>
      <c r="B60" s="257"/>
      <c r="C60" s="257"/>
      <c r="D60" s="257"/>
      <c r="E60" s="257"/>
      <c r="F60" s="257"/>
      <c r="G60" s="257"/>
      <c r="H60" s="258"/>
      <c r="I60" s="4">
        <v>161</v>
      </c>
      <c r="J60" s="11"/>
      <c r="K60" s="11"/>
    </row>
    <row r="61" spans="1:11" ht="12.75">
      <c r="A61" s="256" t="s">
        <v>186</v>
      </c>
      <c r="B61" s="257"/>
      <c r="C61" s="257"/>
      <c r="D61" s="257"/>
      <c r="E61" s="257"/>
      <c r="F61" s="257"/>
      <c r="G61" s="257"/>
      <c r="H61" s="258"/>
      <c r="I61" s="4">
        <v>162</v>
      </c>
      <c r="J61" s="11"/>
      <c r="K61" s="11"/>
    </row>
    <row r="62" spans="1:11" ht="12.75">
      <c r="A62" s="256" t="s">
        <v>187</v>
      </c>
      <c r="B62" s="257"/>
      <c r="C62" s="257"/>
      <c r="D62" s="257"/>
      <c r="E62" s="257"/>
      <c r="F62" s="257"/>
      <c r="G62" s="257"/>
      <c r="H62" s="258"/>
      <c r="I62" s="4">
        <v>163</v>
      </c>
      <c r="J62" s="11"/>
      <c r="K62" s="11"/>
    </row>
    <row r="63" spans="1:11" ht="12.75">
      <c r="A63" s="256" t="s">
        <v>188</v>
      </c>
      <c r="B63" s="257"/>
      <c r="C63" s="257"/>
      <c r="D63" s="257"/>
      <c r="E63" s="257"/>
      <c r="F63" s="257"/>
      <c r="G63" s="257"/>
      <c r="H63" s="258"/>
      <c r="I63" s="4">
        <v>164</v>
      </c>
      <c r="J63" s="11"/>
      <c r="K63" s="11"/>
    </row>
    <row r="64" spans="1:11" ht="12.75">
      <c r="A64" s="256" t="s">
        <v>189</v>
      </c>
      <c r="B64" s="257"/>
      <c r="C64" s="257"/>
      <c r="D64" s="257"/>
      <c r="E64" s="257"/>
      <c r="F64" s="257"/>
      <c r="G64" s="257"/>
      <c r="H64" s="258"/>
      <c r="I64" s="4">
        <v>165</v>
      </c>
      <c r="J64" s="11"/>
      <c r="K64" s="11"/>
    </row>
    <row r="65" spans="1:11" ht="12.75">
      <c r="A65" s="256" t="s">
        <v>190</v>
      </c>
      <c r="B65" s="257"/>
      <c r="C65" s="257"/>
      <c r="D65" s="257"/>
      <c r="E65" s="257"/>
      <c r="F65" s="257"/>
      <c r="G65" s="257"/>
      <c r="H65" s="258"/>
      <c r="I65" s="4">
        <v>166</v>
      </c>
      <c r="J65" s="11"/>
      <c r="K65" s="11"/>
    </row>
    <row r="66" spans="1:11" ht="12.75">
      <c r="A66" s="256" t="s">
        <v>191</v>
      </c>
      <c r="B66" s="257"/>
      <c r="C66" s="257"/>
      <c r="D66" s="257"/>
      <c r="E66" s="257"/>
      <c r="F66" s="257"/>
      <c r="G66" s="257"/>
      <c r="H66" s="258"/>
      <c r="I66" s="4">
        <v>167</v>
      </c>
      <c r="J66" s="10">
        <v>0</v>
      </c>
      <c r="K66" s="10">
        <f>K57-K65</f>
        <v>0</v>
      </c>
    </row>
    <row r="67" spans="1:11" ht="12.75">
      <c r="A67" s="256" t="s">
        <v>192</v>
      </c>
      <c r="B67" s="257"/>
      <c r="C67" s="257"/>
      <c r="D67" s="257"/>
      <c r="E67" s="257"/>
      <c r="F67" s="257"/>
      <c r="G67" s="257"/>
      <c r="H67" s="258"/>
      <c r="I67" s="4">
        <v>168</v>
      </c>
      <c r="J67" s="13">
        <v>109566640.48999977</v>
      </c>
      <c r="K67" s="13">
        <v>64283337.589999974</v>
      </c>
    </row>
    <row r="68" spans="1:11" ht="12.75" customHeight="1">
      <c r="A68" s="240" t="s">
        <v>193</v>
      </c>
      <c r="B68" s="241"/>
      <c r="C68" s="241"/>
      <c r="D68" s="241"/>
      <c r="E68" s="241"/>
      <c r="F68" s="241"/>
      <c r="G68" s="241"/>
      <c r="H68" s="241"/>
      <c r="I68" s="293"/>
      <c r="J68" s="293"/>
      <c r="K68" s="294"/>
    </row>
    <row r="69" spans="1:11" ht="12.75">
      <c r="A69" s="244" t="s">
        <v>194</v>
      </c>
      <c r="B69" s="245"/>
      <c r="C69" s="245"/>
      <c r="D69" s="245"/>
      <c r="E69" s="245"/>
      <c r="F69" s="245"/>
      <c r="G69" s="245"/>
      <c r="H69" s="245"/>
      <c r="I69" s="285"/>
      <c r="J69" s="285"/>
      <c r="K69" s="286"/>
    </row>
    <row r="70" spans="1:11" ht="12.75">
      <c r="A70" s="287" t="s">
        <v>177</v>
      </c>
      <c r="B70" s="288"/>
      <c r="C70" s="288"/>
      <c r="D70" s="288"/>
      <c r="E70" s="288"/>
      <c r="F70" s="288"/>
      <c r="G70" s="288"/>
      <c r="H70" s="289"/>
      <c r="I70" s="4">
        <v>169</v>
      </c>
      <c r="J70" s="11"/>
      <c r="K70" s="11"/>
    </row>
    <row r="71" spans="1:11" ht="12.75">
      <c r="A71" s="290" t="s">
        <v>178</v>
      </c>
      <c r="B71" s="291"/>
      <c r="C71" s="291"/>
      <c r="D71" s="291"/>
      <c r="E71" s="291"/>
      <c r="F71" s="291"/>
      <c r="G71" s="291"/>
      <c r="H71" s="292"/>
      <c r="I71" s="7">
        <v>170</v>
      </c>
      <c r="J71" s="12"/>
      <c r="K71" s="12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K55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7:K67 J70:K71 J53:K54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K22 K33:K34 K12 J12:J35 K27 K16 J10:K10 J7:K7 J48:K50 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J23" sqref="J23:K34"/>
    </sheetView>
  </sheetViews>
  <sheetFormatPr defaultColWidth="9.140625" defaultRowHeight="12.75"/>
  <cols>
    <col min="10" max="10" width="9.8515625" style="0" bestFit="1" customWidth="1"/>
    <col min="11" max="11" width="12.00390625" style="0" bestFit="1" customWidth="1"/>
  </cols>
  <sheetData>
    <row r="1" spans="1:11" ht="12.75">
      <c r="A1" s="307" t="s">
        <v>195</v>
      </c>
      <c r="B1" s="308"/>
      <c r="C1" s="308"/>
      <c r="D1" s="308"/>
      <c r="E1" s="308"/>
      <c r="F1" s="308"/>
      <c r="G1" s="308"/>
      <c r="H1" s="308"/>
      <c r="I1" s="308"/>
      <c r="J1" s="309"/>
      <c r="K1" s="270"/>
    </row>
    <row r="2" spans="1:11" ht="12.75">
      <c r="A2" s="311" t="s">
        <v>320</v>
      </c>
      <c r="B2" s="312"/>
      <c r="C2" s="312"/>
      <c r="D2" s="312"/>
      <c r="E2" s="312"/>
      <c r="F2" s="312"/>
      <c r="G2" s="312"/>
      <c r="H2" s="312"/>
      <c r="I2" s="312"/>
      <c r="J2" s="309"/>
      <c r="K2" s="310"/>
    </row>
    <row r="3" spans="1:11" ht="12.75">
      <c r="A3" s="22"/>
      <c r="B3" s="23"/>
      <c r="C3" s="23"/>
      <c r="D3" s="23"/>
      <c r="E3" s="23"/>
      <c r="F3" s="23"/>
      <c r="G3" s="23"/>
      <c r="H3" s="23"/>
      <c r="I3" s="23"/>
      <c r="J3" s="24"/>
      <c r="K3" s="3"/>
    </row>
    <row r="4" spans="1:11" ht="12.75">
      <c r="A4" s="313" t="s">
        <v>80</v>
      </c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1" ht="24.75" thickBot="1">
      <c r="A5" s="316" t="s">
        <v>81</v>
      </c>
      <c r="B5" s="316"/>
      <c r="C5" s="316"/>
      <c r="D5" s="316"/>
      <c r="E5" s="316"/>
      <c r="F5" s="316"/>
      <c r="G5" s="316"/>
      <c r="H5" s="316"/>
      <c r="I5" s="25" t="s">
        <v>82</v>
      </c>
      <c r="J5" s="26" t="s">
        <v>83</v>
      </c>
      <c r="K5" s="26" t="s">
        <v>84</v>
      </c>
    </row>
    <row r="6" spans="1:11" ht="12.75">
      <c r="A6" s="317">
        <v>1</v>
      </c>
      <c r="B6" s="317"/>
      <c r="C6" s="317"/>
      <c r="D6" s="317"/>
      <c r="E6" s="317"/>
      <c r="F6" s="317"/>
      <c r="G6" s="317"/>
      <c r="H6" s="317"/>
      <c r="I6" s="27">
        <v>2</v>
      </c>
      <c r="J6" s="28" t="s">
        <v>3</v>
      </c>
      <c r="K6" s="28" t="s">
        <v>4</v>
      </c>
    </row>
    <row r="7" spans="1:11" ht="12.75">
      <c r="A7" s="303" t="s">
        <v>210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1" ht="12.75" customHeight="1">
      <c r="A8" s="248" t="s">
        <v>196</v>
      </c>
      <c r="B8" s="249"/>
      <c r="C8" s="249"/>
      <c r="D8" s="249"/>
      <c r="E8" s="249"/>
      <c r="F8" s="249"/>
      <c r="G8" s="249"/>
      <c r="H8" s="249"/>
      <c r="I8" s="4">
        <v>1</v>
      </c>
      <c r="J8" s="11">
        <v>117667790.49</v>
      </c>
      <c r="K8" s="11">
        <v>68506771.53</v>
      </c>
    </row>
    <row r="9" spans="1:11" ht="12.75" customHeight="1">
      <c r="A9" s="248" t="s">
        <v>197</v>
      </c>
      <c r="B9" s="249"/>
      <c r="C9" s="249"/>
      <c r="D9" s="249"/>
      <c r="E9" s="249"/>
      <c r="F9" s="249"/>
      <c r="G9" s="249"/>
      <c r="H9" s="249"/>
      <c r="I9" s="4">
        <v>2</v>
      </c>
      <c r="J9" s="11">
        <v>44235198.58</v>
      </c>
      <c r="K9" s="11">
        <v>36146246.54</v>
      </c>
    </row>
    <row r="10" spans="1:11" ht="12.75" customHeight="1">
      <c r="A10" s="248" t="s">
        <v>198</v>
      </c>
      <c r="B10" s="249"/>
      <c r="C10" s="249"/>
      <c r="D10" s="249"/>
      <c r="E10" s="249"/>
      <c r="F10" s="249"/>
      <c r="G10" s="249"/>
      <c r="H10" s="249"/>
      <c r="I10" s="4">
        <v>3</v>
      </c>
      <c r="J10" s="11">
        <v>61774955.053638</v>
      </c>
      <c r="K10" s="11">
        <v>65619297.34999995</v>
      </c>
    </row>
    <row r="11" spans="1:11" ht="12.75" customHeight="1">
      <c r="A11" s="248" t="s">
        <v>199</v>
      </c>
      <c r="B11" s="249"/>
      <c r="C11" s="249"/>
      <c r="D11" s="249"/>
      <c r="E11" s="249"/>
      <c r="F11" s="249"/>
      <c r="G11" s="249"/>
      <c r="H11" s="249"/>
      <c r="I11" s="4">
        <v>4</v>
      </c>
      <c r="J11" s="11"/>
      <c r="K11" s="11"/>
    </row>
    <row r="12" spans="1:11" ht="12.75" customHeight="1">
      <c r="A12" s="248" t="s">
        <v>200</v>
      </c>
      <c r="B12" s="249"/>
      <c r="C12" s="249"/>
      <c r="D12" s="249"/>
      <c r="E12" s="249"/>
      <c r="F12" s="249"/>
      <c r="G12" s="249"/>
      <c r="H12" s="249"/>
      <c r="I12" s="4">
        <v>5</v>
      </c>
      <c r="J12" s="11">
        <v>10571045.86</v>
      </c>
      <c r="K12" s="11"/>
    </row>
    <row r="13" spans="1:11" ht="12.75" customHeight="1">
      <c r="A13" s="248" t="s">
        <v>201</v>
      </c>
      <c r="B13" s="249"/>
      <c r="C13" s="249"/>
      <c r="D13" s="249"/>
      <c r="E13" s="249"/>
      <c r="F13" s="249"/>
      <c r="G13" s="249"/>
      <c r="H13" s="249"/>
      <c r="I13" s="4">
        <v>6</v>
      </c>
      <c r="J13" s="11">
        <v>18681045.222081378</v>
      </c>
      <c r="K13" s="11">
        <v>24116365.19942369</v>
      </c>
    </row>
    <row r="14" spans="1:11" ht="12.75" customHeight="1">
      <c r="A14" s="256" t="s">
        <v>202</v>
      </c>
      <c r="B14" s="257"/>
      <c r="C14" s="257"/>
      <c r="D14" s="257"/>
      <c r="E14" s="257"/>
      <c r="F14" s="257"/>
      <c r="G14" s="257"/>
      <c r="H14" s="257"/>
      <c r="I14" s="4">
        <v>7</v>
      </c>
      <c r="J14" s="10">
        <v>252930035.20571935</v>
      </c>
      <c r="K14" s="10">
        <v>194388680.61942366</v>
      </c>
    </row>
    <row r="15" spans="1:11" ht="12.75" customHeight="1">
      <c r="A15" s="248" t="s">
        <v>203</v>
      </c>
      <c r="B15" s="249"/>
      <c r="C15" s="249"/>
      <c r="D15" s="249"/>
      <c r="E15" s="249"/>
      <c r="F15" s="249"/>
      <c r="G15" s="249"/>
      <c r="H15" s="249"/>
      <c r="I15" s="4">
        <v>8</v>
      </c>
      <c r="J15" s="11"/>
      <c r="K15" s="11"/>
    </row>
    <row r="16" spans="1:11" ht="12.75" customHeight="1">
      <c r="A16" s="248" t="s">
        <v>204</v>
      </c>
      <c r="B16" s="249"/>
      <c r="C16" s="249"/>
      <c r="D16" s="249"/>
      <c r="E16" s="249"/>
      <c r="F16" s="249"/>
      <c r="G16" s="249"/>
      <c r="H16" s="249"/>
      <c r="I16" s="4">
        <v>9</v>
      </c>
      <c r="J16" s="11">
        <v>71803336.30509</v>
      </c>
      <c r="K16" s="11">
        <v>82748487.5263319</v>
      </c>
    </row>
    <row r="17" spans="1:11" ht="12.75" customHeight="1">
      <c r="A17" s="248" t="s">
        <v>205</v>
      </c>
      <c r="B17" s="249"/>
      <c r="C17" s="249"/>
      <c r="D17" s="249"/>
      <c r="E17" s="249"/>
      <c r="F17" s="249"/>
      <c r="G17" s="249"/>
      <c r="H17" s="249"/>
      <c r="I17" s="4">
        <v>10</v>
      </c>
      <c r="J17" s="11"/>
      <c r="K17" s="11">
        <v>8158043</v>
      </c>
    </row>
    <row r="18" spans="1:11" ht="12.75" customHeight="1">
      <c r="A18" s="248" t="s">
        <v>206</v>
      </c>
      <c r="B18" s="249"/>
      <c r="C18" s="249"/>
      <c r="D18" s="249"/>
      <c r="E18" s="249"/>
      <c r="F18" s="249"/>
      <c r="G18" s="249"/>
      <c r="H18" s="249"/>
      <c r="I18" s="4">
        <v>11</v>
      </c>
      <c r="J18" s="11"/>
      <c r="K18" s="11"/>
    </row>
    <row r="19" spans="1:11" ht="12.75" customHeight="1">
      <c r="A19" s="256" t="s">
        <v>207</v>
      </c>
      <c r="B19" s="257"/>
      <c r="C19" s="257"/>
      <c r="D19" s="257"/>
      <c r="E19" s="257"/>
      <c r="F19" s="257"/>
      <c r="G19" s="257"/>
      <c r="H19" s="257"/>
      <c r="I19" s="4">
        <v>12</v>
      </c>
      <c r="J19" s="10">
        <v>71803336.30509</v>
      </c>
      <c r="K19" s="10">
        <v>90906530.5263319</v>
      </c>
    </row>
    <row r="20" spans="1:11" ht="12.75" customHeight="1">
      <c r="A20" s="256" t="s">
        <v>208</v>
      </c>
      <c r="B20" s="257"/>
      <c r="C20" s="257"/>
      <c r="D20" s="257"/>
      <c r="E20" s="257"/>
      <c r="F20" s="257"/>
      <c r="G20" s="257"/>
      <c r="H20" s="257"/>
      <c r="I20" s="4">
        <v>13</v>
      </c>
      <c r="J20" s="10">
        <v>181126698.90062934</v>
      </c>
      <c r="K20" s="10">
        <v>103482150.09309176</v>
      </c>
    </row>
    <row r="21" spans="1:11" ht="12.75" customHeight="1">
      <c r="A21" s="256" t="s">
        <v>209</v>
      </c>
      <c r="B21" s="257"/>
      <c r="C21" s="257"/>
      <c r="D21" s="257"/>
      <c r="E21" s="257"/>
      <c r="F21" s="257"/>
      <c r="G21" s="257"/>
      <c r="H21" s="257"/>
      <c r="I21" s="4">
        <v>14</v>
      </c>
      <c r="J21" s="8"/>
      <c r="K21" s="10"/>
    </row>
    <row r="22" spans="1:11" ht="12.75">
      <c r="A22" s="303" t="s">
        <v>211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 customHeight="1">
      <c r="A23" s="248" t="s">
        <v>212</v>
      </c>
      <c r="B23" s="249"/>
      <c r="C23" s="249"/>
      <c r="D23" s="249"/>
      <c r="E23" s="249"/>
      <c r="F23" s="249"/>
      <c r="G23" s="249"/>
      <c r="H23" s="249"/>
      <c r="I23" s="4">
        <v>15</v>
      </c>
      <c r="J23" s="11">
        <v>82839.75</v>
      </c>
      <c r="K23" s="11">
        <v>148946</v>
      </c>
    </row>
    <row r="24" spans="1:11" ht="12.75" customHeight="1">
      <c r="A24" s="248" t="s">
        <v>213</v>
      </c>
      <c r="B24" s="249"/>
      <c r="C24" s="249"/>
      <c r="D24" s="249"/>
      <c r="E24" s="249"/>
      <c r="F24" s="249"/>
      <c r="G24" s="249"/>
      <c r="H24" s="249"/>
      <c r="I24" s="4">
        <v>16</v>
      </c>
      <c r="J24" s="11">
        <v>81745408.42115536</v>
      </c>
      <c r="K24" s="11">
        <v>31737357.396545567</v>
      </c>
    </row>
    <row r="25" spans="1:11" ht="12.75" customHeight="1">
      <c r="A25" s="248" t="s">
        <v>214</v>
      </c>
      <c r="B25" s="249"/>
      <c r="C25" s="249"/>
      <c r="D25" s="249"/>
      <c r="E25" s="249"/>
      <c r="F25" s="249"/>
      <c r="G25" s="249"/>
      <c r="H25" s="249"/>
      <c r="I25" s="4">
        <v>17</v>
      </c>
      <c r="J25" s="11">
        <v>2744744.9750900003</v>
      </c>
      <c r="K25" s="11">
        <v>2388243.5163318412</v>
      </c>
    </row>
    <row r="26" spans="1:11" ht="12.75" customHeight="1">
      <c r="A26" s="248" t="s">
        <v>215</v>
      </c>
      <c r="B26" s="249"/>
      <c r="C26" s="249"/>
      <c r="D26" s="249"/>
      <c r="E26" s="249"/>
      <c r="F26" s="249"/>
      <c r="G26" s="249"/>
      <c r="H26" s="249"/>
      <c r="I26" s="4">
        <v>18</v>
      </c>
      <c r="J26" s="11">
        <v>211770.54889829998</v>
      </c>
      <c r="K26" s="11">
        <v>77165.72</v>
      </c>
    </row>
    <row r="27" spans="1:11" ht="12.75" customHeight="1">
      <c r="A27" s="248" t="s">
        <v>216</v>
      </c>
      <c r="B27" s="249"/>
      <c r="C27" s="249"/>
      <c r="D27" s="249"/>
      <c r="E27" s="249"/>
      <c r="F27" s="249"/>
      <c r="G27" s="249"/>
      <c r="H27" s="249"/>
      <c r="I27" s="4">
        <v>19</v>
      </c>
      <c r="J27" s="11"/>
      <c r="K27" s="11">
        <v>22259.390000000003</v>
      </c>
    </row>
    <row r="28" spans="1:11" ht="12.75" customHeight="1">
      <c r="A28" s="256" t="s">
        <v>217</v>
      </c>
      <c r="B28" s="257"/>
      <c r="C28" s="257"/>
      <c r="D28" s="257"/>
      <c r="E28" s="257"/>
      <c r="F28" s="257"/>
      <c r="G28" s="257"/>
      <c r="H28" s="257"/>
      <c r="I28" s="4">
        <v>20</v>
      </c>
      <c r="J28" s="10">
        <v>84784763.69514365</v>
      </c>
      <c r="K28" s="10">
        <v>34373972.02287741</v>
      </c>
    </row>
    <row r="29" spans="1:11" ht="12.75" customHeight="1">
      <c r="A29" s="248" t="s">
        <v>218</v>
      </c>
      <c r="B29" s="249"/>
      <c r="C29" s="249"/>
      <c r="D29" s="249"/>
      <c r="E29" s="249"/>
      <c r="F29" s="249"/>
      <c r="G29" s="249"/>
      <c r="H29" s="249"/>
      <c r="I29" s="4">
        <v>21</v>
      </c>
      <c r="J29" s="11">
        <v>28223625.18</v>
      </c>
      <c r="K29" s="11">
        <v>26449581.34</v>
      </c>
    </row>
    <row r="30" spans="1:11" ht="12.75" customHeight="1">
      <c r="A30" s="248" t="s">
        <v>219</v>
      </c>
      <c r="B30" s="249"/>
      <c r="C30" s="249"/>
      <c r="D30" s="249"/>
      <c r="E30" s="249"/>
      <c r="F30" s="249"/>
      <c r="G30" s="249"/>
      <c r="H30" s="249"/>
      <c r="I30" s="4">
        <v>22</v>
      </c>
      <c r="J30" s="11">
        <v>89000000</v>
      </c>
      <c r="K30" s="11">
        <v>54007700</v>
      </c>
    </row>
    <row r="31" spans="1:11" ht="12.75" customHeight="1">
      <c r="A31" s="248" t="s">
        <v>220</v>
      </c>
      <c r="B31" s="249"/>
      <c r="C31" s="249"/>
      <c r="D31" s="249"/>
      <c r="E31" s="249"/>
      <c r="F31" s="249"/>
      <c r="G31" s="249"/>
      <c r="H31" s="249"/>
      <c r="I31" s="4">
        <v>23</v>
      </c>
      <c r="J31" s="11">
        <v>19845975.979545</v>
      </c>
      <c r="K31" s="11">
        <v>3219413</v>
      </c>
    </row>
    <row r="32" spans="1:11" ht="12.75" customHeight="1">
      <c r="A32" s="256" t="s">
        <v>221</v>
      </c>
      <c r="B32" s="257"/>
      <c r="C32" s="257"/>
      <c r="D32" s="257"/>
      <c r="E32" s="257"/>
      <c r="F32" s="257"/>
      <c r="G32" s="257"/>
      <c r="H32" s="257"/>
      <c r="I32" s="4">
        <v>24</v>
      </c>
      <c r="J32" s="10">
        <v>137069601.159545</v>
      </c>
      <c r="K32" s="10">
        <v>83676694.34</v>
      </c>
    </row>
    <row r="33" spans="1:11" ht="12.75" customHeight="1">
      <c r="A33" s="256" t="s">
        <v>222</v>
      </c>
      <c r="B33" s="257"/>
      <c r="C33" s="257"/>
      <c r="D33" s="257"/>
      <c r="E33" s="257"/>
      <c r="F33" s="257"/>
      <c r="G33" s="257"/>
      <c r="H33" s="257"/>
      <c r="I33" s="4">
        <v>25</v>
      </c>
      <c r="J33" s="10"/>
      <c r="K33" s="10"/>
    </row>
    <row r="34" spans="1:11" ht="12.75" customHeight="1">
      <c r="A34" s="256" t="s">
        <v>223</v>
      </c>
      <c r="B34" s="257"/>
      <c r="C34" s="257"/>
      <c r="D34" s="257"/>
      <c r="E34" s="257"/>
      <c r="F34" s="257"/>
      <c r="G34" s="257"/>
      <c r="H34" s="257"/>
      <c r="I34" s="4">
        <v>26</v>
      </c>
      <c r="J34" s="10">
        <v>52284837.46440135</v>
      </c>
      <c r="K34" s="10">
        <v>49302722.31712259</v>
      </c>
    </row>
    <row r="35" spans="1:11" ht="12.75">
      <c r="A35" s="303" t="s">
        <v>224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</row>
    <row r="36" spans="1:11" ht="12.75" customHeight="1">
      <c r="A36" s="248" t="s">
        <v>225</v>
      </c>
      <c r="B36" s="249"/>
      <c r="C36" s="249"/>
      <c r="D36" s="249"/>
      <c r="E36" s="249"/>
      <c r="F36" s="249"/>
      <c r="G36" s="249"/>
      <c r="H36" s="249"/>
      <c r="I36" s="4">
        <v>27</v>
      </c>
      <c r="J36" s="11"/>
      <c r="K36" s="11"/>
    </row>
    <row r="37" spans="1:11" ht="12.75" customHeight="1">
      <c r="A37" s="248" t="s">
        <v>226</v>
      </c>
      <c r="B37" s="249"/>
      <c r="C37" s="249"/>
      <c r="D37" s="249"/>
      <c r="E37" s="249"/>
      <c r="F37" s="249"/>
      <c r="G37" s="249"/>
      <c r="H37" s="249"/>
      <c r="I37" s="4">
        <v>28</v>
      </c>
      <c r="J37" s="11"/>
      <c r="K37" s="11"/>
    </row>
    <row r="38" spans="1:11" ht="12.75" customHeight="1">
      <c r="A38" s="248" t="s">
        <v>227</v>
      </c>
      <c r="B38" s="249"/>
      <c r="C38" s="249"/>
      <c r="D38" s="249"/>
      <c r="E38" s="249"/>
      <c r="F38" s="249"/>
      <c r="G38" s="249"/>
      <c r="H38" s="249"/>
      <c r="I38" s="4">
        <v>29</v>
      </c>
      <c r="J38" s="11">
        <v>19766.86740996223</v>
      </c>
      <c r="K38" s="11"/>
    </row>
    <row r="39" spans="1:11" ht="12.75" customHeight="1">
      <c r="A39" s="256" t="s">
        <v>228</v>
      </c>
      <c r="B39" s="257"/>
      <c r="C39" s="257"/>
      <c r="D39" s="257"/>
      <c r="E39" s="257"/>
      <c r="F39" s="257"/>
      <c r="G39" s="257"/>
      <c r="H39" s="257"/>
      <c r="I39" s="4">
        <v>30</v>
      </c>
      <c r="J39" s="10">
        <v>19766.86740996223</v>
      </c>
      <c r="K39" s="10">
        <v>0</v>
      </c>
    </row>
    <row r="40" spans="1:11" ht="12.75" customHeight="1">
      <c r="A40" s="248" t="s">
        <v>229</v>
      </c>
      <c r="B40" s="249"/>
      <c r="C40" s="249"/>
      <c r="D40" s="249"/>
      <c r="E40" s="249"/>
      <c r="F40" s="249"/>
      <c r="G40" s="249"/>
      <c r="H40" s="249"/>
      <c r="I40" s="4">
        <v>31</v>
      </c>
      <c r="J40" s="11"/>
      <c r="K40" s="11"/>
    </row>
    <row r="41" spans="1:11" ht="12.75" customHeight="1">
      <c r="A41" s="248" t="s">
        <v>230</v>
      </c>
      <c r="B41" s="249"/>
      <c r="C41" s="249"/>
      <c r="D41" s="249"/>
      <c r="E41" s="249"/>
      <c r="F41" s="249"/>
      <c r="G41" s="249"/>
      <c r="H41" s="249"/>
      <c r="I41" s="4">
        <v>32</v>
      </c>
      <c r="J41" s="11">
        <v>132845626.073638</v>
      </c>
      <c r="K41" s="11">
        <v>119887127.82</v>
      </c>
    </row>
    <row r="42" spans="1:11" ht="12.75" customHeight="1">
      <c r="A42" s="248" t="s">
        <v>231</v>
      </c>
      <c r="B42" s="249"/>
      <c r="C42" s="249"/>
      <c r="D42" s="249"/>
      <c r="E42" s="249"/>
      <c r="F42" s="249"/>
      <c r="G42" s="249"/>
      <c r="H42" s="249"/>
      <c r="I42" s="4">
        <v>33</v>
      </c>
      <c r="J42" s="11"/>
      <c r="K42" s="11"/>
    </row>
    <row r="43" spans="1:11" ht="12.75" customHeight="1">
      <c r="A43" s="248" t="s">
        <v>232</v>
      </c>
      <c r="B43" s="249"/>
      <c r="C43" s="249"/>
      <c r="D43" s="249"/>
      <c r="E43" s="249"/>
      <c r="F43" s="249"/>
      <c r="G43" s="249"/>
      <c r="H43" s="249"/>
      <c r="I43" s="4">
        <v>34</v>
      </c>
      <c r="J43" s="11">
        <v>1140000</v>
      </c>
      <c r="K43" s="11"/>
    </row>
    <row r="44" spans="1:11" ht="12.75" customHeight="1">
      <c r="A44" s="248" t="s">
        <v>233</v>
      </c>
      <c r="B44" s="249"/>
      <c r="C44" s="249"/>
      <c r="D44" s="249"/>
      <c r="E44" s="249"/>
      <c r="F44" s="249"/>
      <c r="G44" s="249"/>
      <c r="H44" s="249"/>
      <c r="I44" s="4">
        <v>35</v>
      </c>
      <c r="J44" s="11"/>
      <c r="K44" s="11">
        <v>2581957.13596926</v>
      </c>
    </row>
    <row r="45" spans="1:11" ht="12.75" customHeight="1">
      <c r="A45" s="256" t="s">
        <v>234</v>
      </c>
      <c r="B45" s="257"/>
      <c r="C45" s="257"/>
      <c r="D45" s="257"/>
      <c r="E45" s="257"/>
      <c r="F45" s="257"/>
      <c r="G45" s="257"/>
      <c r="H45" s="257"/>
      <c r="I45" s="4">
        <v>36</v>
      </c>
      <c r="J45" s="10">
        <v>133985626.073638</v>
      </c>
      <c r="K45" s="10">
        <v>122469084.95596926</v>
      </c>
    </row>
    <row r="46" spans="1:11" ht="12.75" customHeight="1">
      <c r="A46" s="256" t="s">
        <v>235</v>
      </c>
      <c r="B46" s="257"/>
      <c r="C46" s="257"/>
      <c r="D46" s="257"/>
      <c r="E46" s="257"/>
      <c r="F46" s="257"/>
      <c r="G46" s="257"/>
      <c r="H46" s="257"/>
      <c r="I46" s="4">
        <v>37</v>
      </c>
      <c r="J46" s="10"/>
      <c r="K46" s="10"/>
    </row>
    <row r="47" spans="1:11" ht="12.75" customHeight="1">
      <c r="A47" s="256" t="s">
        <v>236</v>
      </c>
      <c r="B47" s="257"/>
      <c r="C47" s="257"/>
      <c r="D47" s="257"/>
      <c r="E47" s="257"/>
      <c r="F47" s="257"/>
      <c r="G47" s="257"/>
      <c r="H47" s="257"/>
      <c r="I47" s="4">
        <v>38</v>
      </c>
      <c r="J47" s="10">
        <v>133965859.20622805</v>
      </c>
      <c r="K47" s="10">
        <v>122469084.95596926</v>
      </c>
    </row>
    <row r="48" spans="1:11" ht="12.75" customHeight="1">
      <c r="A48" s="248" t="s">
        <v>237</v>
      </c>
      <c r="B48" s="249"/>
      <c r="C48" s="249"/>
      <c r="D48" s="249"/>
      <c r="E48" s="249"/>
      <c r="F48" s="249"/>
      <c r="G48" s="249"/>
      <c r="H48" s="249"/>
      <c r="I48" s="4">
        <v>39</v>
      </c>
      <c r="J48" s="10"/>
      <c r="K48" s="10"/>
    </row>
    <row r="49" spans="1:11" ht="12.75" customHeight="1">
      <c r="A49" s="248" t="s">
        <v>238</v>
      </c>
      <c r="B49" s="249"/>
      <c r="C49" s="249"/>
      <c r="D49" s="249"/>
      <c r="E49" s="249"/>
      <c r="F49" s="249"/>
      <c r="G49" s="249"/>
      <c r="H49" s="249"/>
      <c r="I49" s="4">
        <v>40</v>
      </c>
      <c r="J49" s="10">
        <v>5123997.7700000405</v>
      </c>
      <c r="K49" s="10">
        <v>68289657.1800001</v>
      </c>
    </row>
    <row r="50" spans="1:11" ht="12.75" customHeight="1">
      <c r="A50" s="248" t="s">
        <v>239</v>
      </c>
      <c r="B50" s="249"/>
      <c r="C50" s="249"/>
      <c r="D50" s="249"/>
      <c r="E50" s="249"/>
      <c r="F50" s="249"/>
      <c r="G50" s="249"/>
      <c r="H50" s="249"/>
      <c r="I50" s="4">
        <v>41</v>
      </c>
      <c r="J50" s="11">
        <v>218499492.48</v>
      </c>
      <c r="K50" s="11">
        <v>213375494.71</v>
      </c>
    </row>
    <row r="51" spans="1:11" ht="12.75" customHeight="1">
      <c r="A51" s="248" t="s">
        <v>240</v>
      </c>
      <c r="B51" s="249"/>
      <c r="C51" s="249"/>
      <c r="D51" s="249"/>
      <c r="E51" s="249"/>
      <c r="F51" s="249"/>
      <c r="G51" s="249"/>
      <c r="H51" s="249"/>
      <c r="I51" s="4">
        <v>42</v>
      </c>
      <c r="J51" s="11">
        <v>0</v>
      </c>
      <c r="K51" s="11">
        <v>0</v>
      </c>
    </row>
    <row r="52" spans="1:11" ht="12.75" customHeight="1">
      <c r="A52" s="248" t="s">
        <v>241</v>
      </c>
      <c r="B52" s="249"/>
      <c r="C52" s="249"/>
      <c r="D52" s="249"/>
      <c r="E52" s="249"/>
      <c r="F52" s="249"/>
      <c r="G52" s="249"/>
      <c r="H52" s="249"/>
      <c r="I52" s="4">
        <v>43</v>
      </c>
      <c r="J52" s="11">
        <v>5123997.7700000405</v>
      </c>
      <c r="K52" s="11">
        <v>68289657.1800001</v>
      </c>
    </row>
    <row r="53" spans="1:11" ht="12.75" customHeight="1">
      <c r="A53" s="251" t="s">
        <v>242</v>
      </c>
      <c r="B53" s="252"/>
      <c r="C53" s="252"/>
      <c r="D53" s="252"/>
      <c r="E53" s="252"/>
      <c r="F53" s="252"/>
      <c r="G53" s="252"/>
      <c r="H53" s="252"/>
      <c r="I53" s="7">
        <v>44</v>
      </c>
      <c r="J53" s="13">
        <v>213375494.70999995</v>
      </c>
      <c r="K53" s="13">
        <v>145085837.5299999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32" customWidth="1"/>
    <col min="5" max="5" width="10.140625" style="32" bestFit="1" customWidth="1"/>
    <col min="6" max="9" width="9.140625" style="32" customWidth="1"/>
    <col min="10" max="10" width="11.140625" style="32" bestFit="1" customWidth="1"/>
    <col min="11" max="11" width="9.8515625" style="32" bestFit="1" customWidth="1"/>
    <col min="12" max="16384" width="9.140625" style="32" customWidth="1"/>
  </cols>
  <sheetData>
    <row r="1" spans="1:12" ht="12.75">
      <c r="A1" s="333" t="s">
        <v>260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1"/>
    </row>
    <row r="2" spans="1:12" ht="15.75">
      <c r="A2" s="29"/>
      <c r="B2" s="30"/>
      <c r="C2" s="320" t="s">
        <v>261</v>
      </c>
      <c r="D2" s="320"/>
      <c r="E2" s="34">
        <v>42736</v>
      </c>
      <c r="F2" s="33" t="s">
        <v>262</v>
      </c>
      <c r="G2" s="321">
        <v>43100</v>
      </c>
      <c r="H2" s="322"/>
      <c r="I2" s="30"/>
      <c r="J2" s="30"/>
      <c r="K2" s="30"/>
      <c r="L2" s="35"/>
    </row>
    <row r="3" spans="1:11" ht="24.75" thickBot="1">
      <c r="A3" s="323" t="s">
        <v>81</v>
      </c>
      <c r="B3" s="323"/>
      <c r="C3" s="323"/>
      <c r="D3" s="323"/>
      <c r="E3" s="323"/>
      <c r="F3" s="323"/>
      <c r="G3" s="323"/>
      <c r="H3" s="323"/>
      <c r="I3" s="36" t="s">
        <v>82</v>
      </c>
      <c r="J3" s="37" t="s">
        <v>83</v>
      </c>
      <c r="K3" s="37" t="s">
        <v>84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39">
        <v>2</v>
      </c>
      <c r="J4" s="38" t="s">
        <v>3</v>
      </c>
      <c r="K4" s="38" t="s">
        <v>4</v>
      </c>
    </row>
    <row r="5" spans="1:11" ht="12.75">
      <c r="A5" s="318" t="s">
        <v>243</v>
      </c>
      <c r="B5" s="319"/>
      <c r="C5" s="319"/>
      <c r="D5" s="319"/>
      <c r="E5" s="319"/>
      <c r="F5" s="319"/>
      <c r="G5" s="319"/>
      <c r="H5" s="319"/>
      <c r="I5" s="40">
        <v>1</v>
      </c>
      <c r="J5" s="41">
        <v>133165000</v>
      </c>
      <c r="K5" s="41">
        <v>133165000</v>
      </c>
    </row>
    <row r="6" spans="1:11" ht="12.75">
      <c r="A6" s="318" t="s">
        <v>244</v>
      </c>
      <c r="B6" s="319"/>
      <c r="C6" s="319"/>
      <c r="D6" s="319"/>
      <c r="E6" s="319"/>
      <c r="F6" s="319"/>
      <c r="G6" s="319"/>
      <c r="H6" s="319"/>
      <c r="I6" s="40">
        <v>2</v>
      </c>
      <c r="J6" s="42"/>
      <c r="K6" s="42"/>
    </row>
    <row r="7" spans="1:11" ht="12.75">
      <c r="A7" s="318" t="s">
        <v>245</v>
      </c>
      <c r="B7" s="319"/>
      <c r="C7" s="319"/>
      <c r="D7" s="319"/>
      <c r="E7" s="319"/>
      <c r="F7" s="319"/>
      <c r="G7" s="319"/>
      <c r="H7" s="319"/>
      <c r="I7" s="40">
        <v>3</v>
      </c>
      <c r="J7" s="42">
        <v>20849075.64</v>
      </c>
      <c r="K7" s="42">
        <v>21273155.64</v>
      </c>
    </row>
    <row r="8" spans="1:11" ht="12.75">
      <c r="A8" s="318" t="s">
        <v>246</v>
      </c>
      <c r="B8" s="319"/>
      <c r="C8" s="319"/>
      <c r="D8" s="319"/>
      <c r="E8" s="319"/>
      <c r="F8" s="319"/>
      <c r="G8" s="319"/>
      <c r="H8" s="319"/>
      <c r="I8" s="40">
        <v>4</v>
      </c>
      <c r="J8" s="42">
        <v>14668954.13</v>
      </c>
      <c r="K8" s="42">
        <v>4734925</v>
      </c>
    </row>
    <row r="9" spans="1:11" ht="12.75">
      <c r="A9" s="318" t="s">
        <v>247</v>
      </c>
      <c r="B9" s="319"/>
      <c r="C9" s="319"/>
      <c r="D9" s="319"/>
      <c r="E9" s="319"/>
      <c r="F9" s="319"/>
      <c r="G9" s="319"/>
      <c r="H9" s="319"/>
      <c r="I9" s="40">
        <v>5</v>
      </c>
      <c r="J9" s="42">
        <v>109566640.01</v>
      </c>
      <c r="K9" s="42">
        <v>64283337.59</v>
      </c>
    </row>
    <row r="10" spans="1:11" ht="12.75">
      <c r="A10" s="318" t="s">
        <v>248</v>
      </c>
      <c r="B10" s="319"/>
      <c r="C10" s="319"/>
      <c r="D10" s="319"/>
      <c r="E10" s="319"/>
      <c r="F10" s="319"/>
      <c r="G10" s="319"/>
      <c r="H10" s="319"/>
      <c r="I10" s="40">
        <v>6</v>
      </c>
      <c r="J10" s="42"/>
      <c r="K10" s="42"/>
    </row>
    <row r="11" spans="1:11" ht="12.75">
      <c r="A11" s="318" t="s">
        <v>249</v>
      </c>
      <c r="B11" s="319"/>
      <c r="C11" s="319"/>
      <c r="D11" s="319"/>
      <c r="E11" s="319"/>
      <c r="F11" s="319"/>
      <c r="G11" s="319"/>
      <c r="H11" s="319"/>
      <c r="I11" s="40">
        <v>7</v>
      </c>
      <c r="J11" s="42"/>
      <c r="K11" s="42"/>
    </row>
    <row r="12" spans="1:11" ht="12.75">
      <c r="A12" s="318" t="s">
        <v>250</v>
      </c>
      <c r="B12" s="319"/>
      <c r="C12" s="319"/>
      <c r="D12" s="319"/>
      <c r="E12" s="319"/>
      <c r="F12" s="319"/>
      <c r="G12" s="319"/>
      <c r="H12" s="319"/>
      <c r="I12" s="40">
        <v>8</v>
      </c>
      <c r="J12" s="42"/>
      <c r="K12" s="42"/>
    </row>
    <row r="13" spans="1:11" ht="12.75">
      <c r="A13" s="318" t="s">
        <v>251</v>
      </c>
      <c r="B13" s="319"/>
      <c r="C13" s="319"/>
      <c r="D13" s="319"/>
      <c r="E13" s="319"/>
      <c r="F13" s="319"/>
      <c r="G13" s="319"/>
      <c r="H13" s="319"/>
      <c r="I13" s="40">
        <v>9</v>
      </c>
      <c r="J13" s="42"/>
      <c r="K13" s="42"/>
    </row>
    <row r="14" spans="1:11" ht="12.75">
      <c r="A14" s="329" t="s">
        <v>252</v>
      </c>
      <c r="B14" s="330"/>
      <c r="C14" s="330"/>
      <c r="D14" s="330"/>
      <c r="E14" s="330"/>
      <c r="F14" s="330"/>
      <c r="G14" s="330"/>
      <c r="H14" s="330"/>
      <c r="I14" s="40">
        <v>10</v>
      </c>
      <c r="J14" s="43">
        <v>278249669.78</v>
      </c>
      <c r="K14" s="43">
        <v>223456418.23</v>
      </c>
    </row>
    <row r="15" spans="1:11" ht="12.75">
      <c r="A15" s="318" t="s">
        <v>253</v>
      </c>
      <c r="B15" s="319"/>
      <c r="C15" s="319"/>
      <c r="D15" s="319"/>
      <c r="E15" s="319"/>
      <c r="F15" s="319"/>
      <c r="G15" s="319"/>
      <c r="H15" s="319"/>
      <c r="I15" s="40">
        <v>11</v>
      </c>
      <c r="J15" s="42"/>
      <c r="K15" s="42"/>
    </row>
    <row r="16" spans="1:11" ht="12.75">
      <c r="A16" s="318" t="s">
        <v>254</v>
      </c>
      <c r="B16" s="319"/>
      <c r="C16" s="319"/>
      <c r="D16" s="319"/>
      <c r="E16" s="319"/>
      <c r="F16" s="319"/>
      <c r="G16" s="319"/>
      <c r="H16" s="319"/>
      <c r="I16" s="40">
        <v>12</v>
      </c>
      <c r="J16" s="42"/>
      <c r="K16" s="42"/>
    </row>
    <row r="17" spans="1:11" ht="12.75">
      <c r="A17" s="318" t="s">
        <v>255</v>
      </c>
      <c r="B17" s="319"/>
      <c r="C17" s="319"/>
      <c r="D17" s="319"/>
      <c r="E17" s="319"/>
      <c r="F17" s="319"/>
      <c r="G17" s="319"/>
      <c r="H17" s="319"/>
      <c r="I17" s="40">
        <v>13</v>
      </c>
      <c r="J17" s="42"/>
      <c r="K17" s="42"/>
    </row>
    <row r="18" spans="1:11" ht="12.75">
      <c r="A18" s="318" t="s">
        <v>256</v>
      </c>
      <c r="B18" s="319"/>
      <c r="C18" s="319"/>
      <c r="D18" s="319"/>
      <c r="E18" s="319"/>
      <c r="F18" s="319"/>
      <c r="G18" s="319"/>
      <c r="H18" s="319"/>
      <c r="I18" s="40">
        <v>14</v>
      </c>
      <c r="J18" s="42"/>
      <c r="K18" s="42"/>
    </row>
    <row r="19" spans="1:11" ht="12.75">
      <c r="A19" s="318" t="s">
        <v>257</v>
      </c>
      <c r="B19" s="319"/>
      <c r="C19" s="319"/>
      <c r="D19" s="319"/>
      <c r="E19" s="319"/>
      <c r="F19" s="319"/>
      <c r="G19" s="319"/>
      <c r="H19" s="319"/>
      <c r="I19" s="40">
        <v>15</v>
      </c>
      <c r="J19" s="42"/>
      <c r="K19" s="42"/>
    </row>
    <row r="20" spans="1:11" ht="12.75">
      <c r="A20" s="318" t="s">
        <v>258</v>
      </c>
      <c r="B20" s="319"/>
      <c r="C20" s="319"/>
      <c r="D20" s="319"/>
      <c r="E20" s="319"/>
      <c r="F20" s="319"/>
      <c r="G20" s="319"/>
      <c r="H20" s="319"/>
      <c r="I20" s="40">
        <v>16</v>
      </c>
      <c r="J20" s="42"/>
      <c r="K20" s="42"/>
    </row>
    <row r="21" spans="1:11" ht="12.75">
      <c r="A21" s="329" t="s">
        <v>259</v>
      </c>
      <c r="B21" s="330"/>
      <c r="C21" s="330"/>
      <c r="D21" s="330"/>
      <c r="E21" s="330"/>
      <c r="F21" s="330"/>
      <c r="G21" s="330"/>
      <c r="H21" s="330"/>
      <c r="I21" s="40">
        <v>17</v>
      </c>
      <c r="J21" s="44">
        <v>0</v>
      </c>
      <c r="K21" s="44">
        <v>0</v>
      </c>
    </row>
    <row r="22" spans="1:11" ht="12.75">
      <c r="A22" s="335"/>
      <c r="B22" s="336"/>
      <c r="C22" s="336"/>
      <c r="D22" s="336"/>
      <c r="E22" s="336"/>
      <c r="F22" s="336"/>
      <c r="G22" s="336"/>
      <c r="H22" s="336"/>
      <c r="I22" s="337"/>
      <c r="J22" s="337"/>
      <c r="K22" s="338"/>
    </row>
    <row r="23" spans="1:11" ht="12.75" customHeight="1">
      <c r="A23" s="325" t="s">
        <v>263</v>
      </c>
      <c r="B23" s="326"/>
      <c r="C23" s="326"/>
      <c r="D23" s="326"/>
      <c r="E23" s="326"/>
      <c r="F23" s="326"/>
      <c r="G23" s="326"/>
      <c r="H23" s="326"/>
      <c r="I23" s="45">
        <v>18</v>
      </c>
      <c r="J23" s="41"/>
      <c r="K23" s="41"/>
    </row>
    <row r="24" spans="1:11" ht="23.25" customHeight="1">
      <c r="A24" s="327" t="s">
        <v>264</v>
      </c>
      <c r="B24" s="328"/>
      <c r="C24" s="328"/>
      <c r="D24" s="328"/>
      <c r="E24" s="328"/>
      <c r="F24" s="328"/>
      <c r="G24" s="328"/>
      <c r="H24" s="328"/>
      <c r="I24" s="46">
        <v>19</v>
      </c>
      <c r="J24" s="44"/>
      <c r="K24" s="44"/>
    </row>
    <row r="25" spans="1:11" ht="30" customHeight="1">
      <c r="A25" s="331" t="s">
        <v>265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10" zoomScaleSheetLayoutView="110" zoomScalePageLayoutView="0" workbookViewId="0" topLeftCell="A1">
      <selection activeCell="A1" sqref="A1:L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2" ht="15.75">
      <c r="A1" s="345" t="s">
        <v>266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4" ht="14.25">
      <c r="A4" s="57" t="s">
        <v>18</v>
      </c>
      <c r="B4" s="58" t="s">
        <v>267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2.75" customHeight="1">
      <c r="A5" s="88"/>
      <c r="B5" s="86"/>
      <c r="C5" s="339"/>
      <c r="D5" s="339"/>
      <c r="E5" s="339"/>
      <c r="F5" s="339"/>
      <c r="G5" s="339"/>
      <c r="H5" s="339"/>
      <c r="I5" s="60"/>
      <c r="J5" s="60"/>
      <c r="K5" s="60"/>
      <c r="L5" s="60"/>
      <c r="M5" s="86"/>
      <c r="N5" s="87"/>
    </row>
    <row r="6" spans="1:14" ht="12.75" customHeight="1">
      <c r="A6" s="88"/>
      <c r="B6" s="61"/>
      <c r="C6" s="339" t="s">
        <v>268</v>
      </c>
      <c r="D6" s="339"/>
      <c r="E6" s="339" t="s">
        <v>322</v>
      </c>
      <c r="F6" s="339"/>
      <c r="G6" s="339" t="s">
        <v>323</v>
      </c>
      <c r="H6" s="339"/>
      <c r="I6" s="340" t="s">
        <v>324</v>
      </c>
      <c r="J6" s="340"/>
      <c r="K6" s="340" t="s">
        <v>269</v>
      </c>
      <c r="L6" s="340"/>
      <c r="M6" s="339" t="s">
        <v>270</v>
      </c>
      <c r="N6" s="339"/>
    </row>
    <row r="7" spans="1:14" ht="12.75">
      <c r="A7" s="88"/>
      <c r="B7" s="62"/>
      <c r="C7" s="47" t="s">
        <v>321</v>
      </c>
      <c r="D7" s="47" t="s">
        <v>316</v>
      </c>
      <c r="E7" s="47" t="str">
        <f>+C7</f>
        <v>31.12.2017.</v>
      </c>
      <c r="F7" s="47" t="str">
        <f>+D7</f>
        <v>31.12.2016.</v>
      </c>
      <c r="G7" s="47" t="str">
        <f>+C7</f>
        <v>31.12.2017.</v>
      </c>
      <c r="H7" s="47" t="str">
        <f>+D7</f>
        <v>31.12.2016.</v>
      </c>
      <c r="I7" s="47" t="str">
        <f>+C7</f>
        <v>31.12.2017.</v>
      </c>
      <c r="J7" s="47" t="str">
        <f>+D7</f>
        <v>31.12.2016.</v>
      </c>
      <c r="K7" s="47" t="s">
        <v>321</v>
      </c>
      <c r="L7" s="47" t="s">
        <v>316</v>
      </c>
      <c r="M7" s="47" t="str">
        <f>+C7</f>
        <v>31.12.2017.</v>
      </c>
      <c r="N7" s="47" t="str">
        <f>+D7</f>
        <v>31.12.2016.</v>
      </c>
    </row>
    <row r="8" spans="1:14" ht="12.75">
      <c r="A8" s="88"/>
      <c r="B8" s="63"/>
      <c r="C8" s="64" t="s">
        <v>19</v>
      </c>
      <c r="D8" s="64" t="s">
        <v>19</v>
      </c>
      <c r="E8" s="64" t="s">
        <v>20</v>
      </c>
      <c r="F8" s="65" t="s">
        <v>20</v>
      </c>
      <c r="G8" s="65" t="s">
        <v>20</v>
      </c>
      <c r="H8" s="64" t="s">
        <v>19</v>
      </c>
      <c r="I8" s="64" t="s">
        <v>19</v>
      </c>
      <c r="J8" s="64" t="s">
        <v>19</v>
      </c>
      <c r="K8" s="64" t="s">
        <v>19</v>
      </c>
      <c r="L8" s="64" t="s">
        <v>19</v>
      </c>
      <c r="M8" s="64" t="s">
        <v>19</v>
      </c>
      <c r="N8" s="64" t="s">
        <v>19</v>
      </c>
    </row>
    <row r="9" spans="1:14" ht="12.75">
      <c r="A9" s="88"/>
      <c r="B9" s="63"/>
      <c r="C9" s="67"/>
      <c r="D9" s="67" t="s">
        <v>327</v>
      </c>
      <c r="E9" s="67"/>
      <c r="F9" s="67" t="s">
        <v>327</v>
      </c>
      <c r="G9" s="67"/>
      <c r="H9" s="67" t="s">
        <v>327</v>
      </c>
      <c r="I9" s="64"/>
      <c r="J9" s="67" t="s">
        <v>327</v>
      </c>
      <c r="K9" s="64"/>
      <c r="L9" s="67" t="s">
        <v>327</v>
      </c>
      <c r="M9" s="64"/>
      <c r="N9" s="64"/>
    </row>
    <row r="10" spans="1:14" ht="12.75">
      <c r="A10" s="88"/>
      <c r="B10" s="66" t="s">
        <v>271</v>
      </c>
      <c r="C10" s="84">
        <v>726727.79348</v>
      </c>
      <c r="D10" s="84">
        <v>797794.8504</v>
      </c>
      <c r="E10" s="84">
        <v>555458.75149</v>
      </c>
      <c r="F10" s="84">
        <v>585563.14223</v>
      </c>
      <c r="G10" s="83">
        <v>178883.00751</v>
      </c>
      <c r="H10" s="83">
        <v>186424.93699</v>
      </c>
      <c r="I10" s="83">
        <v>3808.56601</v>
      </c>
      <c r="J10" s="83">
        <v>6078.8287</v>
      </c>
      <c r="K10" s="83">
        <v>0</v>
      </c>
      <c r="L10" s="83">
        <v>0</v>
      </c>
      <c r="M10" s="85">
        <f>+C10+E10+G10+I10+K10</f>
        <v>1464878.11849</v>
      </c>
      <c r="N10" s="85">
        <f>+D10+F10+H10+J10+L10</f>
        <v>1575861.75832</v>
      </c>
    </row>
    <row r="11" spans="1:14" ht="12.75">
      <c r="A11" s="88"/>
      <c r="B11" s="66" t="s">
        <v>325</v>
      </c>
      <c r="C11" s="84">
        <v>93384.90510627336</v>
      </c>
      <c r="D11" s="84">
        <v>72456.4318588642</v>
      </c>
      <c r="E11" s="84">
        <v>19614.00067910418</v>
      </c>
      <c r="F11" s="84">
        <v>59660.123334654825</v>
      </c>
      <c r="G11" s="83">
        <v>2565.5302300000003</v>
      </c>
      <c r="H11" s="83">
        <v>4707.69451</v>
      </c>
      <c r="I11" s="83">
        <v>588.6948546224469</v>
      </c>
      <c r="J11" s="83">
        <v>1252.9508464809708</v>
      </c>
      <c r="K11" s="83">
        <v>-44931.23286999999</v>
      </c>
      <c r="L11" s="83">
        <v>-25659.16176</v>
      </c>
      <c r="M11" s="85">
        <f>+C11+E11+G11+I11+K11</f>
        <v>71221.898</v>
      </c>
      <c r="N11" s="85">
        <f>+D11+F11+H11+J11+L11</f>
        <v>112418.03879</v>
      </c>
    </row>
    <row r="12" spans="1:14" ht="12.75">
      <c r="A12" s="88"/>
      <c r="B12" s="66"/>
      <c r="C12" s="84"/>
      <c r="D12" s="84"/>
      <c r="E12" s="84"/>
      <c r="F12" s="84"/>
      <c r="G12" s="83"/>
      <c r="H12" s="83"/>
      <c r="I12" s="83"/>
      <c r="J12" s="83"/>
      <c r="K12" s="83"/>
      <c r="L12" s="83"/>
      <c r="M12" s="85"/>
      <c r="N12" s="85"/>
    </row>
    <row r="13" spans="1:12" ht="14.25">
      <c r="A13" s="57" t="s">
        <v>21</v>
      </c>
      <c r="B13" s="58" t="s">
        <v>272</v>
      </c>
      <c r="C13" s="59"/>
      <c r="D13" s="59"/>
      <c r="E13" s="59"/>
      <c r="F13" s="59"/>
      <c r="G13" s="59"/>
      <c r="H13" s="59"/>
      <c r="I13" s="59"/>
      <c r="J13" s="59"/>
      <c r="K13" s="59"/>
      <c r="L13" s="55"/>
    </row>
    <row r="14" spans="1:12" ht="24">
      <c r="A14" s="68"/>
      <c r="B14" s="69"/>
      <c r="C14" s="70" t="s">
        <v>321</v>
      </c>
      <c r="D14" s="70" t="s">
        <v>316</v>
      </c>
      <c r="E14" s="56"/>
      <c r="G14" s="56"/>
      <c r="H14" s="71"/>
      <c r="I14" s="71"/>
      <c r="J14" s="71"/>
      <c r="K14" s="56"/>
      <c r="L14" s="55"/>
    </row>
    <row r="15" spans="1:12" ht="12.75">
      <c r="A15" s="68"/>
      <c r="B15" s="69"/>
      <c r="C15" s="65" t="s">
        <v>19</v>
      </c>
      <c r="D15" s="64" t="s">
        <v>19</v>
      </c>
      <c r="E15" s="56"/>
      <c r="F15" s="56"/>
      <c r="G15" s="56"/>
      <c r="H15" s="56"/>
      <c r="I15" s="56"/>
      <c r="J15" s="56"/>
      <c r="K15" s="56"/>
      <c r="L15" s="55"/>
    </row>
    <row r="16" spans="1:12" ht="12.75" customHeight="1">
      <c r="A16" s="68"/>
      <c r="B16" s="69"/>
      <c r="C16" s="72"/>
      <c r="D16" s="72"/>
      <c r="E16" s="56"/>
      <c r="F16" s="56"/>
      <c r="G16" s="56"/>
      <c r="H16" s="56"/>
      <c r="I16" s="56"/>
      <c r="J16" s="56"/>
      <c r="K16" s="56"/>
      <c r="L16" s="55"/>
    </row>
    <row r="17" spans="1:12" ht="13.5" thickBot="1">
      <c r="A17" s="68"/>
      <c r="B17" s="69" t="s">
        <v>273</v>
      </c>
      <c r="C17" s="48">
        <v>937883</v>
      </c>
      <c r="D17" s="48">
        <v>913806</v>
      </c>
      <c r="E17" s="56"/>
      <c r="F17" s="56"/>
      <c r="G17" s="56"/>
      <c r="H17" s="73"/>
      <c r="I17" s="73"/>
      <c r="J17" s="73"/>
      <c r="K17" s="56"/>
      <c r="L17" s="55"/>
    </row>
    <row r="18" spans="1:12" ht="12.75" customHeight="1">
      <c r="A18" s="68"/>
      <c r="B18" s="69"/>
      <c r="C18" s="74"/>
      <c r="D18" s="49"/>
      <c r="E18" s="56"/>
      <c r="F18" s="56"/>
      <c r="G18" s="56"/>
      <c r="H18" s="56"/>
      <c r="I18" s="56"/>
      <c r="J18" s="56"/>
      <c r="K18" s="56"/>
      <c r="L18" s="55"/>
    </row>
    <row r="19" spans="1:12" ht="13.5" thickBot="1">
      <c r="A19" s="68"/>
      <c r="B19" s="69" t="s">
        <v>274</v>
      </c>
      <c r="C19" s="48">
        <v>417660</v>
      </c>
      <c r="D19" s="48">
        <v>584529</v>
      </c>
      <c r="E19" s="56"/>
      <c r="F19" s="56"/>
      <c r="G19" s="56"/>
      <c r="H19" s="56"/>
      <c r="I19" s="56"/>
      <c r="J19" s="56"/>
      <c r="K19" s="56"/>
      <c r="L19" s="55"/>
    </row>
    <row r="20" spans="1:12" ht="12.75">
      <c r="A20" s="68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5"/>
    </row>
    <row r="21" spans="1:12" ht="12.75">
      <c r="A21" s="75" t="s">
        <v>22</v>
      </c>
      <c r="B21" s="58" t="s">
        <v>275</v>
      </c>
      <c r="C21" s="69"/>
      <c r="D21" s="69"/>
      <c r="E21" s="56"/>
      <c r="F21" s="56"/>
      <c r="G21" s="56"/>
      <c r="H21" s="56"/>
      <c r="I21" s="56"/>
      <c r="J21" s="56"/>
      <c r="K21" s="56"/>
      <c r="L21" s="55"/>
    </row>
    <row r="22" spans="1:12" ht="12.75">
      <c r="A22" s="75"/>
      <c r="B22" s="76"/>
      <c r="C22" s="69"/>
      <c r="D22" s="69"/>
      <c r="E22" s="56"/>
      <c r="F22" s="56"/>
      <c r="G22" s="56"/>
      <c r="H22" s="56"/>
      <c r="I22" s="56"/>
      <c r="J22" s="56"/>
      <c r="K22" s="56"/>
      <c r="L22" s="55"/>
    </row>
    <row r="23" spans="1:12" ht="12.75">
      <c r="A23" s="56"/>
      <c r="B23" s="69"/>
      <c r="C23" s="77" t="s">
        <v>321</v>
      </c>
      <c r="D23" s="78" t="s">
        <v>316</v>
      </c>
      <c r="E23" s="56"/>
      <c r="F23" s="56"/>
      <c r="G23" s="56"/>
      <c r="H23" s="56"/>
      <c r="I23" s="56"/>
      <c r="J23" s="56"/>
      <c r="K23" s="56"/>
      <c r="L23" s="55"/>
    </row>
    <row r="24" spans="1:12" ht="12.75">
      <c r="A24" s="56"/>
      <c r="B24" s="69"/>
      <c r="C24" s="65" t="s">
        <v>19</v>
      </c>
      <c r="D24" s="65" t="s">
        <v>19</v>
      </c>
      <c r="E24" s="56"/>
      <c r="F24" s="56"/>
      <c r="G24" s="56"/>
      <c r="H24" s="56"/>
      <c r="I24" s="56"/>
      <c r="J24" s="56"/>
      <c r="K24" s="56"/>
      <c r="L24" s="55"/>
    </row>
    <row r="25" spans="1:12" ht="12.75">
      <c r="A25" s="56"/>
      <c r="B25" s="69"/>
      <c r="C25" s="72"/>
      <c r="D25" s="72"/>
      <c r="E25" s="56"/>
      <c r="F25" s="56"/>
      <c r="G25" s="56"/>
      <c r="H25" s="56"/>
      <c r="I25" s="56"/>
      <c r="J25" s="56"/>
      <c r="K25" s="56"/>
      <c r="L25" s="55"/>
    </row>
    <row r="26" spans="1:12" ht="13.5" thickBot="1">
      <c r="A26" s="56"/>
      <c r="B26" s="69" t="s">
        <v>276</v>
      </c>
      <c r="C26" s="50">
        <v>188014</v>
      </c>
      <c r="D26" s="50">
        <v>92182</v>
      </c>
      <c r="E26" s="56"/>
      <c r="F26" s="56"/>
      <c r="G26" s="56"/>
      <c r="H26" s="56"/>
      <c r="I26" s="56"/>
      <c r="J26" s="56"/>
      <c r="K26" s="56"/>
      <c r="L26" s="55"/>
    </row>
    <row r="27" spans="1:12" ht="12.75">
      <c r="A27" s="56"/>
      <c r="B27" s="69"/>
      <c r="C27" s="74"/>
      <c r="D27" s="74"/>
      <c r="E27" s="56"/>
      <c r="F27" s="56"/>
      <c r="G27" s="56"/>
      <c r="H27" s="56"/>
      <c r="I27" s="56"/>
      <c r="J27" s="56"/>
      <c r="K27" s="56"/>
      <c r="L27" s="55"/>
    </row>
    <row r="28" spans="1:12" ht="13.5" thickBot="1">
      <c r="A28" s="56"/>
      <c r="B28" s="69" t="s">
        <v>277</v>
      </c>
      <c r="C28" s="50">
        <v>136662</v>
      </c>
      <c r="D28" s="50">
        <v>98253</v>
      </c>
      <c r="E28" s="56"/>
      <c r="F28" s="56"/>
      <c r="G28" s="56"/>
      <c r="H28" s="56"/>
      <c r="I28" s="56"/>
      <c r="J28" s="56"/>
      <c r="K28" s="56"/>
      <c r="L28" s="55"/>
    </row>
    <row r="29" spans="1:12" ht="27" customHeight="1">
      <c r="A29" s="55"/>
      <c r="B29" s="69"/>
      <c r="C29" s="74"/>
      <c r="D29" s="74"/>
      <c r="E29" s="55"/>
      <c r="F29" s="55"/>
      <c r="G29" s="55"/>
      <c r="H29" s="55"/>
      <c r="I29" s="55"/>
      <c r="J29" s="55"/>
      <c r="K29" s="55"/>
      <c r="L29" s="55"/>
    </row>
    <row r="30" spans="1:12" ht="12.75">
      <c r="A30" s="79">
        <v>4</v>
      </c>
      <c r="B30" s="341" t="s">
        <v>278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2" ht="12.75">
      <c r="A31" s="80"/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</row>
    <row r="32" spans="1:12" ht="12.75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</row>
  </sheetData>
  <sheetProtection/>
  <mergeCells count="13">
    <mergeCell ref="M6:N6"/>
    <mergeCell ref="A1:L1"/>
    <mergeCell ref="A3:L3"/>
    <mergeCell ref="K6:L6"/>
    <mergeCell ref="C5:D5"/>
    <mergeCell ref="E5:F5"/>
    <mergeCell ref="G5:H5"/>
    <mergeCell ref="C6:D6"/>
    <mergeCell ref="E6:F6"/>
    <mergeCell ref="G6:H6"/>
    <mergeCell ref="I6:J6"/>
    <mergeCell ref="B30:L30"/>
    <mergeCell ref="B31:L3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2018-04-23T07:53:19Z</cp:lastPrinted>
  <dcterms:created xsi:type="dcterms:W3CDTF">2008-10-17T11:51:54Z</dcterms:created>
  <dcterms:modified xsi:type="dcterms:W3CDTF">2018-04-27T12:46:10Z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